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\OneDrive - WANG AS\BMX\Utviklingstrapp\"/>
    </mc:Choice>
  </mc:AlternateContent>
  <xr:revisionPtr revIDLastSave="539" documentId="8_{03D48B37-B0A6-404F-8F30-65BB1414DA01}" xr6:coauthVersionLast="41" xr6:coauthVersionMax="44" xr10:uidLastSave="{1B28CC58-06B2-42DE-BCFC-242B0C15F4B1}"/>
  <bookViews>
    <workbookView xWindow="-108" yWindow="-108" windowWidth="23256" windowHeight="12600" activeTab="2" xr2:uid="{F97FDEE1-268F-4DCF-B69C-6E402EAD1521}"/>
  </bookViews>
  <sheets>
    <sheet name="Fysiske krav menn" sheetId="1" r:id="rId1"/>
    <sheet name="Fysiske krav damer" sheetId="2" r:id="rId2"/>
    <sheet name="Forklaring tes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J19" i="1" l="1"/>
  <c r="I19" i="1"/>
  <c r="I13" i="1"/>
  <c r="J13" i="1"/>
  <c r="J9" i="1"/>
  <c r="I9" i="1"/>
  <c r="H9" i="1"/>
  <c r="G9" i="1"/>
  <c r="F9" i="1"/>
  <c r="F45" i="2"/>
  <c r="G45" i="2"/>
  <c r="H45" i="2"/>
  <c r="J45" i="2"/>
  <c r="I45" i="2"/>
  <c r="J42" i="2"/>
  <c r="I42" i="2"/>
  <c r="H42" i="2"/>
  <c r="G42" i="2"/>
  <c r="F42" i="2"/>
  <c r="J39" i="2"/>
  <c r="I39" i="2"/>
  <c r="H39" i="2"/>
  <c r="G39" i="2"/>
  <c r="F39" i="2"/>
  <c r="J37" i="2"/>
  <c r="I37" i="2"/>
  <c r="H37" i="2"/>
  <c r="G37" i="2"/>
  <c r="F37" i="2"/>
  <c r="J19" i="2" l="1"/>
  <c r="I19" i="2"/>
  <c r="H19" i="2"/>
  <c r="G19" i="2"/>
  <c r="F19" i="2"/>
  <c r="J16" i="2"/>
  <c r="I16" i="2"/>
  <c r="H16" i="2"/>
  <c r="G16" i="2"/>
  <c r="F16" i="2"/>
  <c r="J13" i="2"/>
  <c r="I13" i="2"/>
  <c r="H13" i="2"/>
  <c r="G13" i="2"/>
  <c r="F13" i="2"/>
  <c r="J9" i="2"/>
  <c r="I9" i="2"/>
  <c r="H9" i="2"/>
  <c r="G9" i="2"/>
  <c r="F9" i="2"/>
  <c r="F46" i="1" l="1"/>
  <c r="G46" i="1"/>
  <c r="H46" i="1"/>
  <c r="I46" i="1"/>
  <c r="J46" i="1"/>
  <c r="F40" i="1"/>
  <c r="H22" i="1" l="1"/>
  <c r="J43" i="1" l="1"/>
  <c r="I43" i="1"/>
  <c r="H43" i="1"/>
  <c r="G43" i="1"/>
  <c r="F43" i="1"/>
  <c r="J40" i="1"/>
  <c r="I40" i="1"/>
  <c r="H40" i="1"/>
  <c r="G40" i="1"/>
  <c r="J38" i="1"/>
  <c r="I38" i="1"/>
  <c r="H38" i="1"/>
  <c r="G38" i="1"/>
  <c r="F38" i="1"/>
  <c r="J22" i="1"/>
  <c r="I22" i="1"/>
  <c r="H19" i="1"/>
  <c r="G19" i="1"/>
  <c r="F19" i="1"/>
  <c r="J16" i="1"/>
  <c r="I16" i="1"/>
  <c r="H16" i="1"/>
  <c r="G16" i="1"/>
  <c r="F16" i="1"/>
  <c r="H13" i="1"/>
  <c r="F13" i="1"/>
</calcChain>
</file>

<file path=xl/sharedStrings.xml><?xml version="1.0" encoding="utf-8"?>
<sst xmlns="http://schemas.openxmlformats.org/spreadsheetml/2006/main" count="191" uniqueCount="104">
  <si>
    <t>Arbeidskrav BMX racing</t>
  </si>
  <si>
    <t>Vekt</t>
  </si>
  <si>
    <t>kg</t>
  </si>
  <si>
    <t>Fysiske krav</t>
  </si>
  <si>
    <t xml:space="preserve">Olympisk </t>
  </si>
  <si>
    <t>13 år</t>
  </si>
  <si>
    <t>14 år</t>
  </si>
  <si>
    <t>15 år</t>
  </si>
  <si>
    <t>16 år</t>
  </si>
  <si>
    <t>Junior    1. år</t>
  </si>
  <si>
    <t>Junior    2. år</t>
  </si>
  <si>
    <t>Elite</t>
  </si>
  <si>
    <t>Nasjonalt</t>
  </si>
  <si>
    <t>13/14 år</t>
  </si>
  <si>
    <t>15/16 år</t>
  </si>
  <si>
    <t>Junior</t>
  </si>
  <si>
    <t>Styrke</t>
  </si>
  <si>
    <t>Knebøy</t>
  </si>
  <si>
    <t>1RM/kv</t>
  </si>
  <si>
    <t>Godkjent teknikk x 10</t>
  </si>
  <si>
    <t>Kg</t>
  </si>
  <si>
    <t>pW/kv</t>
  </si>
  <si>
    <t>Watt</t>
  </si>
  <si>
    <t>Markløft</t>
  </si>
  <si>
    <t>Frivending</t>
  </si>
  <si>
    <t>Benkpress</t>
  </si>
  <si>
    <t>Pushups x 15</t>
  </si>
  <si>
    <t>Pushups x 20</t>
  </si>
  <si>
    <t>Hangups</t>
  </si>
  <si>
    <t xml:space="preserve">1RM/kv </t>
  </si>
  <si>
    <t>6 rm</t>
  </si>
  <si>
    <t>8 rm</t>
  </si>
  <si>
    <t>10 rm</t>
  </si>
  <si>
    <t>12 rm</t>
  </si>
  <si>
    <t>Spenst</t>
  </si>
  <si>
    <t>Bosco</t>
  </si>
  <si>
    <t>CMJ cm</t>
  </si>
  <si>
    <t>SJ cm</t>
  </si>
  <si>
    <t>Stille lengde cm</t>
  </si>
  <si>
    <t>Hurtighet</t>
  </si>
  <si>
    <t>SX</t>
  </si>
  <si>
    <t>Sprinter</t>
  </si>
  <si>
    <t>30m sek.</t>
  </si>
  <si>
    <t>Wattbike 6 sek.</t>
  </si>
  <si>
    <t>6s. pW/kv</t>
  </si>
  <si>
    <t>aW/kv</t>
  </si>
  <si>
    <t>Utholdenhet</t>
  </si>
  <si>
    <t>Wattbike 30 sek.</t>
  </si>
  <si>
    <t>Wattbike 3min.</t>
  </si>
  <si>
    <t xml:space="preserve">Start </t>
  </si>
  <si>
    <t>Godkjent teknikk</t>
  </si>
  <si>
    <t>Pushups x 10</t>
  </si>
  <si>
    <t>6s. aW/kv</t>
  </si>
  <si>
    <t>10m sek.</t>
  </si>
  <si>
    <t>50m sek.</t>
  </si>
  <si>
    <t>Råde 5m kink</t>
  </si>
  <si>
    <t>Råde 5m bunn</t>
  </si>
  <si>
    <t>13-14 år</t>
  </si>
  <si>
    <t>15+</t>
  </si>
  <si>
    <t xml:space="preserve">Testen gjennomføres med 15-40kg x 10 repetisjoner. Her vektlegges god konktroll og teknikk </t>
  </si>
  <si>
    <t>Testen gjennomføres som en 1RM test. Resultatet deles på kroppsvekt for å få relativ styrke.</t>
  </si>
  <si>
    <t>Testen gjennomføres med 30-60 kg x 10 repetisjoner. Her vektlegges god konktroll og teknikk.</t>
  </si>
  <si>
    <t>Dyp knebøy der hofte er lavere enn høyeste punkt på kne.</t>
  </si>
  <si>
    <t xml:space="preserve">Start med vekt på bakken, løfte stang til hofte og strak kropp. </t>
  </si>
  <si>
    <t xml:space="preserve">Styrkevending fra bakken. Start med vekt på bakken, løfte direkte til skuldre uten at hofte bryter høyeste punkt på kne under eller etter mottak. </t>
  </si>
  <si>
    <t>Knebøy Power</t>
  </si>
  <si>
    <t>SX kink</t>
  </si>
  <si>
    <t>SX bunn</t>
  </si>
  <si>
    <t>Nasjonalt nivå</t>
  </si>
  <si>
    <t>Internasjonalt nivå</t>
  </si>
  <si>
    <t>BMX kink</t>
  </si>
  <si>
    <t>BMX bunn</t>
  </si>
  <si>
    <t>Råde</t>
  </si>
  <si>
    <t xml:space="preserve">Liggende på benk. Fra strake armer ned til bryst, strekke ut armer. </t>
  </si>
  <si>
    <t>Testen gjennomføres som push-ups/armhevinger med brystet til bakken. Krav til stabilitet og kontroll.</t>
  </si>
  <si>
    <t>13-16 år</t>
  </si>
  <si>
    <t>17+</t>
  </si>
  <si>
    <t>Testen gjennomføres som en 1RM test. Vekt henges i belte rundt midjen.</t>
  </si>
  <si>
    <t>CMJ</t>
  </si>
  <si>
    <t>SJ</t>
  </si>
  <si>
    <t>Countermovement jump</t>
  </si>
  <si>
    <t>Squat jump</t>
  </si>
  <si>
    <t>Knebøyhopp med svikt.</t>
  </si>
  <si>
    <t>Start</t>
  </si>
  <si>
    <t>Sprint</t>
  </si>
  <si>
    <t>Wattbike</t>
  </si>
  <si>
    <t xml:space="preserve">Gjennomføres på Wattbike Pro. </t>
  </si>
  <si>
    <t>6 sek. Sprint</t>
  </si>
  <si>
    <t xml:space="preserve">Gjennomføres stående med maksimal innsats. Start fra stillestående. Motstand 3-10 i luft. 1 magnet. </t>
  </si>
  <si>
    <t>30 sek. Wingate</t>
  </si>
  <si>
    <t xml:space="preserve">Gjennomføres stående med maksimal innsats. Start fra stillestående. Motstand 3-8 i luft. 1 magnet. </t>
  </si>
  <si>
    <t>3 min.</t>
  </si>
  <si>
    <t xml:space="preserve">Gjennomføres stående/sittende. Maksimal innsats ift varighet. Motstand 3-8 i luft. 1 magnet. </t>
  </si>
  <si>
    <r>
      <t>Knebøyhopp med stopp ved 90</t>
    </r>
    <r>
      <rPr>
        <sz val="12"/>
        <color theme="1"/>
        <rFont val="Calibri"/>
        <family val="2"/>
      </rPr>
      <t>° i kneledd</t>
    </r>
  </si>
  <si>
    <t>Testen gjennomføres med MuscleLab kraftplatting. Hender i hofte. Resultat måles i cm. hopphøyde.</t>
  </si>
  <si>
    <t>Gjennomføres på flatt underlag og jevnt underlag/asfalt. Bakre pedal på startboks, forhjul inntil celler. 10-30-50m.</t>
  </si>
  <si>
    <t>Teknikkinnlæring vektlegges</t>
  </si>
  <si>
    <t>Testen gjennomføres med egen kroppsvekt. Maks repetisjoner.</t>
  </si>
  <si>
    <t xml:space="preserve">Hengende med strake armer i stang, løfte hake over stang. Markert stopp i bunn og topp av bevegelsen. </t>
  </si>
  <si>
    <t>Stille lengde</t>
  </si>
  <si>
    <t xml:space="preserve">Horisontal sats med samlet bein. Måle lengde til bakerste hel. </t>
  </si>
  <si>
    <t xml:space="preserve">Gjennomføres på Råde BMX bane. Måler tid med celler (Brower) ved kink og bunn både på SX og BMX. </t>
  </si>
  <si>
    <t xml:space="preserve">Testen gjennomføres med MuscleLab wattmåler. Utøver løfter 3 repetisjoner på 0-20-40-80 kg fra valgfri dybde med maksimal innsats/hopp. 90% av kroppsvekt medregnes i belastningen. Maks watt deles på kroppsvekt for å få relativ maks power. </t>
  </si>
  <si>
    <t>Power (pW/kv)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</si>
</sst>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rgb="FF345A8A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0"/>
      <color rgb="FF345A8A"/>
      <name val="Calibri"/>
      <family val="2"/>
    </font>
    <font>
      <sz val="12"/>
      <name val="Calibri"/>
      <family val="2"/>
    </font>
    <font>
      <sz val="12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b/>
      <sz val="16"/>
      <color theme="4" tint="-0.249977111117893"/>
      <name val="Calibri"/>
      <family val="2"/>
      <scheme val="minor"/>
    </font>
    <font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45A8A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/>
    <xf numFmtId="0" fontId="3" fillId="3" borderId="26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3" fillId="4" borderId="23" xfId="0" applyFont="1" applyFill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12" fillId="0" borderId="23" xfId="0" applyFont="1" applyBorder="1" applyProtection="1"/>
    <xf numFmtId="0" fontId="12" fillId="0" borderId="26" xfId="0" applyFont="1" applyBorder="1" applyProtection="1"/>
    <xf numFmtId="0" fontId="3" fillId="3" borderId="1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textRotation="45" wrapText="1"/>
    </xf>
    <xf numFmtId="0" fontId="5" fillId="0" borderId="17" xfId="0" applyFont="1" applyBorder="1" applyAlignment="1" applyProtection="1">
      <alignment horizontal="center" vertical="center" textRotation="45" wrapText="1"/>
    </xf>
    <xf numFmtId="0" fontId="5" fillId="0" borderId="9" xfId="0" applyFont="1" applyBorder="1" applyAlignment="1" applyProtection="1">
      <alignment horizontal="center" vertical="center" textRotation="45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45" wrapText="1"/>
    </xf>
    <xf numFmtId="0" fontId="5" fillId="0" borderId="4" xfId="0" applyFont="1" applyBorder="1" applyAlignment="1" applyProtection="1">
      <alignment horizontal="center" vertical="center" textRotation="45" wrapText="1"/>
    </xf>
    <xf numFmtId="0" fontId="5" fillId="0" borderId="6" xfId="0" applyFont="1" applyBorder="1" applyAlignment="1" applyProtection="1">
      <alignment horizontal="center" vertical="center" textRotation="45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5" fillId="0" borderId="0" xfId="0" applyFont="1"/>
    <xf numFmtId="0" fontId="15" fillId="0" borderId="2" xfId="0" applyFont="1" applyBorder="1"/>
    <xf numFmtId="0" fontId="0" fillId="0" borderId="2" xfId="0" applyBorder="1"/>
    <xf numFmtId="0" fontId="0" fillId="0" borderId="3" xfId="0" applyBorder="1"/>
    <xf numFmtId="0" fontId="15" fillId="0" borderId="4" xfId="0" applyFont="1" applyBorder="1"/>
    <xf numFmtId="0" fontId="15" fillId="0" borderId="0" xfId="0" applyFont="1" applyBorder="1"/>
    <xf numFmtId="0" fontId="0" fillId="0" borderId="0" xfId="0" applyBorder="1"/>
    <xf numFmtId="0" fontId="0" fillId="0" borderId="5" xfId="0" applyBorder="1"/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0" fontId="15" fillId="0" borderId="6" xfId="0" applyFont="1" applyBorder="1"/>
    <xf numFmtId="0" fontId="15" fillId="0" borderId="7" xfId="0" applyFont="1" applyBorder="1"/>
    <xf numFmtId="0" fontId="0" fillId="0" borderId="7" xfId="0" applyBorder="1"/>
    <xf numFmtId="0" fontId="0" fillId="0" borderId="8" xfId="0" applyBorder="1"/>
    <xf numFmtId="0" fontId="15" fillId="0" borderId="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20" fillId="0" borderId="1" xfId="0" applyFont="1" applyBorder="1"/>
    <xf numFmtId="0" fontId="20" fillId="0" borderId="4" xfId="0" applyFont="1" applyBorder="1"/>
    <xf numFmtId="0" fontId="15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38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5" fillId="0" borderId="38" xfId="0" applyFont="1" applyBorder="1" applyAlignment="1">
      <alignment horizontal="left" wrapText="1"/>
    </xf>
    <xf numFmtId="0" fontId="15" fillId="0" borderId="44" xfId="0" applyFont="1" applyBorder="1"/>
    <xf numFmtId="0" fontId="15" fillId="0" borderId="45" xfId="0" applyFont="1" applyBorder="1"/>
    <xf numFmtId="0" fontId="15" fillId="0" borderId="37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wrapText="1"/>
    </xf>
    <xf numFmtId="0" fontId="15" fillId="0" borderId="39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5" fillId="0" borderId="47" xfId="0" applyFont="1" applyBorder="1" applyAlignment="1">
      <alignment horizontal="left" wrapText="1"/>
    </xf>
    <xf numFmtId="0" fontId="15" fillId="0" borderId="7" xfId="0" applyFont="1" applyBorder="1" applyAlignment="1">
      <alignment vertical="top" wrapText="1"/>
    </xf>
    <xf numFmtId="0" fontId="15" fillId="0" borderId="46" xfId="0" applyFont="1" applyBorder="1"/>
    <xf numFmtId="0" fontId="15" fillId="0" borderId="47" xfId="0" applyFont="1" applyBorder="1" applyAlignment="1">
      <alignment horizontal="left" vertical="top" wrapText="1"/>
    </xf>
    <xf numFmtId="0" fontId="15" fillId="0" borderId="51" xfId="0" applyFont="1" applyBorder="1"/>
    <xf numFmtId="0" fontId="15" fillId="0" borderId="52" xfId="0" applyFont="1" applyBorder="1"/>
    <xf numFmtId="0" fontId="15" fillId="0" borderId="52" xfId="0" applyFont="1" applyBorder="1" applyAlignment="1">
      <alignment vertical="top" wrapText="1"/>
    </xf>
    <xf numFmtId="0" fontId="15" fillId="0" borderId="53" xfId="0" applyFont="1" applyBorder="1" applyAlignment="1">
      <alignment vertical="top" wrapText="1"/>
    </xf>
    <xf numFmtId="0" fontId="15" fillId="0" borderId="43" xfId="0" applyFont="1" applyBorder="1" applyAlignment="1">
      <alignment horizontal="left" vertical="top" wrapText="1"/>
    </xf>
    <xf numFmtId="0" fontId="15" fillId="0" borderId="50" xfId="0" applyFont="1" applyBorder="1" applyAlignment="1">
      <alignment horizontal="left" vertical="top" wrapText="1"/>
    </xf>
    <xf numFmtId="0" fontId="15" fillId="0" borderId="54" xfId="0" applyFont="1" applyBorder="1"/>
    <xf numFmtId="0" fontId="15" fillId="0" borderId="46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5" fillId="0" borderId="53" xfId="0" applyFont="1" applyBorder="1"/>
    <xf numFmtId="0" fontId="15" fillId="0" borderId="47" xfId="0" applyFont="1" applyBorder="1"/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5" xfId="0" applyFont="1" applyBorder="1"/>
    <xf numFmtId="0" fontId="15" fillId="0" borderId="35" xfId="0" applyFont="1" applyBorder="1"/>
    <xf numFmtId="0" fontId="15" fillId="0" borderId="56" xfId="0" applyFont="1" applyBorder="1"/>
    <xf numFmtId="0" fontId="15" fillId="0" borderId="31" xfId="0" applyFont="1" applyBorder="1"/>
    <xf numFmtId="0" fontId="15" fillId="0" borderId="28" xfId="0" applyFont="1" applyBorder="1"/>
    <xf numFmtId="0" fontId="15" fillId="0" borderId="49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5" fillId="0" borderId="50" xfId="0" applyFont="1" applyBorder="1" applyAlignment="1">
      <alignment horizontal="left" vertical="top" wrapText="1"/>
    </xf>
    <xf numFmtId="0" fontId="15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49" xfId="0" applyFont="1" applyBorder="1"/>
    <xf numFmtId="0" fontId="15" fillId="0" borderId="50" xfId="0" applyFont="1" applyBorder="1"/>
    <xf numFmtId="0" fontId="20" fillId="0" borderId="34" xfId="0" applyFont="1" applyBorder="1"/>
    <xf numFmtId="0" fontId="15" fillId="0" borderId="49" xfId="0" applyFont="1" applyBorder="1" applyAlignment="1">
      <alignment vertical="top" wrapText="1"/>
    </xf>
    <xf numFmtId="0" fontId="15" fillId="0" borderId="50" xfId="0" applyFont="1" applyBorder="1" applyAlignment="1">
      <alignment vertical="top" wrapText="1"/>
    </xf>
    <xf numFmtId="0" fontId="15" fillId="0" borderId="51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4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17</xdr:row>
      <xdr:rowOff>68579</xdr:rowOff>
    </xdr:from>
    <xdr:to>
      <xdr:col>10</xdr:col>
      <xdr:colOff>777240</xdr:colOff>
      <xdr:row>23</xdr:row>
      <xdr:rowOff>45720</xdr:rowOff>
    </xdr:to>
    <xdr:pic>
      <xdr:nvPicPr>
        <xdr:cNvPr id="3" name="Bilde 2" descr="Bilderesultat for power clean">
          <a:extLst>
            <a:ext uri="{FF2B5EF4-FFF2-40B4-BE49-F238E27FC236}">
              <a16:creationId xmlns:a16="http://schemas.microsoft.com/office/drawing/2014/main" id="{C9762AE1-BE65-4821-8AFC-7A42F42584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05" b="18123"/>
        <a:stretch/>
      </xdr:blipFill>
      <xdr:spPr bwMode="auto">
        <a:xfrm>
          <a:off x="5951220" y="3749039"/>
          <a:ext cx="3139440" cy="1226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</xdr:colOff>
      <xdr:row>11</xdr:row>
      <xdr:rowOff>45720</xdr:rowOff>
    </xdr:from>
    <xdr:to>
      <xdr:col>10</xdr:col>
      <xdr:colOff>731520</xdr:colOff>
      <xdr:row>16</xdr:row>
      <xdr:rowOff>167640</xdr:rowOff>
    </xdr:to>
    <xdr:pic>
      <xdr:nvPicPr>
        <xdr:cNvPr id="4" name="Bilde 3" descr="Bilderesultat for deadlift">
          <a:extLst>
            <a:ext uri="{FF2B5EF4-FFF2-40B4-BE49-F238E27FC236}">
              <a16:creationId xmlns:a16="http://schemas.microsoft.com/office/drawing/2014/main" id="{D40AFA49-6567-424E-A082-674A4FD5CC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1219" r="1699" b="19740"/>
        <a:stretch/>
      </xdr:blipFill>
      <xdr:spPr bwMode="auto">
        <a:xfrm>
          <a:off x="5981700" y="2293620"/>
          <a:ext cx="306324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350520</xdr:colOff>
      <xdr:row>24</xdr:row>
      <xdr:rowOff>30481</xdr:rowOff>
    </xdr:from>
    <xdr:to>
      <xdr:col>10</xdr:col>
      <xdr:colOff>761999</xdr:colOff>
      <xdr:row>28</xdr:row>
      <xdr:rowOff>190501</xdr:rowOff>
    </xdr:to>
    <xdr:pic>
      <xdr:nvPicPr>
        <xdr:cNvPr id="10" name="Bilde 9" descr="Bilderesultat for the bench press">
          <a:extLst>
            <a:ext uri="{FF2B5EF4-FFF2-40B4-BE49-F238E27FC236}">
              <a16:creationId xmlns:a16="http://schemas.microsoft.com/office/drawing/2014/main" id="{65E13FFF-A7DF-4DAA-B75E-A58F51B9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4968241"/>
          <a:ext cx="1996439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701041</xdr:colOff>
      <xdr:row>48</xdr:row>
      <xdr:rowOff>53340</xdr:rowOff>
    </xdr:from>
    <xdr:to>
      <xdr:col>9</xdr:col>
      <xdr:colOff>419100</xdr:colOff>
      <xdr:row>54</xdr:row>
      <xdr:rowOff>166488</xdr:rowOff>
    </xdr:to>
    <xdr:pic>
      <xdr:nvPicPr>
        <xdr:cNvPr id="11" name="Bilde 10" descr="Bilderesultat for wattbike">
          <a:extLst>
            <a:ext uri="{FF2B5EF4-FFF2-40B4-BE49-F238E27FC236}">
              <a16:creationId xmlns:a16="http://schemas.microsoft.com/office/drawing/2014/main" id="{4F2184E0-D38F-47E9-938E-E159548A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1" y="12313920"/>
          <a:ext cx="1303019" cy="133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29954</xdr:colOff>
      <xdr:row>24</xdr:row>
      <xdr:rowOff>15240</xdr:rowOff>
    </xdr:from>
    <xdr:to>
      <xdr:col>8</xdr:col>
      <xdr:colOff>375482</xdr:colOff>
      <xdr:row>28</xdr:row>
      <xdr:rowOff>175260</xdr:rowOff>
    </xdr:to>
    <xdr:pic>
      <xdr:nvPicPr>
        <xdr:cNvPr id="13" name="Bilde 12" descr="Bilderesultat for the push up">
          <a:extLst>
            <a:ext uri="{FF2B5EF4-FFF2-40B4-BE49-F238E27FC236}">
              <a16:creationId xmlns:a16="http://schemas.microsoft.com/office/drawing/2014/main" id="{888CFCB8-A189-42C4-91A9-6C8CB3ED6D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64" r="18777"/>
        <a:stretch/>
      </xdr:blipFill>
      <xdr:spPr bwMode="auto">
        <a:xfrm>
          <a:off x="5965934" y="4953000"/>
          <a:ext cx="1138008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46568</xdr:colOff>
      <xdr:row>1</xdr:row>
      <xdr:rowOff>60961</xdr:rowOff>
    </xdr:from>
    <xdr:to>
      <xdr:col>10</xdr:col>
      <xdr:colOff>784860</xdr:colOff>
      <xdr:row>9</xdr:row>
      <xdr:rowOff>167640</xdr:rowOff>
    </xdr:to>
    <xdr:pic>
      <xdr:nvPicPr>
        <xdr:cNvPr id="6" name="Bilde 5" descr="Bilderesultat for the back squat">
          <a:extLst>
            <a:ext uri="{FF2B5EF4-FFF2-40B4-BE49-F238E27FC236}">
              <a16:creationId xmlns:a16="http://schemas.microsoft.com/office/drawing/2014/main" id="{3E64FF43-5E59-40F2-96C6-771E675B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548" y="266701"/>
          <a:ext cx="3115732" cy="175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655320</xdr:colOff>
      <xdr:row>30</xdr:row>
      <xdr:rowOff>30480</xdr:rowOff>
    </xdr:from>
    <xdr:to>
      <xdr:col>9</xdr:col>
      <xdr:colOff>501581</xdr:colOff>
      <xdr:row>36</xdr:row>
      <xdr:rowOff>121920</xdr:rowOff>
    </xdr:to>
    <xdr:pic>
      <xdr:nvPicPr>
        <xdr:cNvPr id="14" name="Bilde 13" descr="Bilderesultat for the pull-up">
          <a:extLst>
            <a:ext uri="{FF2B5EF4-FFF2-40B4-BE49-F238E27FC236}">
              <a16:creationId xmlns:a16="http://schemas.microsoft.com/office/drawing/2014/main" id="{070AF0B9-4405-4258-BE5E-46E2A5FCA2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1" t="10735" r="21498"/>
        <a:stretch/>
      </xdr:blipFill>
      <xdr:spPr bwMode="auto">
        <a:xfrm>
          <a:off x="6591300" y="6789420"/>
          <a:ext cx="1431221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57F1-0D1E-4E5D-9A9C-B58834892349}">
  <dimension ref="B1:K46"/>
  <sheetViews>
    <sheetView showGridLines="0" zoomScale="110" zoomScaleNormal="110" workbookViewId="0">
      <pane ySplit="6" topLeftCell="A7" activePane="bottomLeft" state="frozen"/>
      <selection pane="bottomLeft" activeCell="L9" sqref="L9"/>
    </sheetView>
  </sheetViews>
  <sheetFormatPr baseColWidth="10" defaultColWidth="11.5546875" defaultRowHeight="14.4" x14ac:dyDescent="0.3"/>
  <cols>
    <col min="1" max="1" width="11.5546875" style="50"/>
    <col min="2" max="2" width="13.77734375" style="50" bestFit="1" customWidth="1"/>
    <col min="3" max="3" width="15" style="51" customWidth="1"/>
    <col min="4" max="10" width="11.5546875" style="52"/>
    <col min="11" max="11" width="10.6640625" style="51" customWidth="1"/>
    <col min="12" max="16384" width="11.5546875" style="50"/>
  </cols>
  <sheetData>
    <row r="1" spans="2:11" x14ac:dyDescent="0.3">
      <c r="B1" s="69" t="s">
        <v>0</v>
      </c>
      <c r="C1" s="70"/>
      <c r="D1" s="70"/>
      <c r="E1" s="70"/>
      <c r="F1" s="70"/>
      <c r="G1" s="70"/>
      <c r="H1" s="70"/>
      <c r="I1" s="70"/>
      <c r="J1" s="71"/>
      <c r="K1" s="50"/>
    </row>
    <row r="2" spans="2:11" x14ac:dyDescent="0.3">
      <c r="B2" s="72"/>
      <c r="C2" s="73"/>
      <c r="D2" s="73"/>
      <c r="E2" s="73"/>
      <c r="F2" s="73"/>
      <c r="G2" s="73"/>
      <c r="H2" s="73"/>
      <c r="I2" s="73"/>
      <c r="J2" s="74"/>
      <c r="K2" s="50"/>
    </row>
    <row r="3" spans="2:11" ht="15" thickBot="1" x14ac:dyDescent="0.35">
      <c r="B3" s="75"/>
      <c r="C3" s="76"/>
      <c r="D3" s="76"/>
      <c r="E3" s="76"/>
      <c r="F3" s="76"/>
      <c r="G3" s="76"/>
      <c r="H3" s="76"/>
      <c r="I3" s="76"/>
      <c r="J3" s="77"/>
      <c r="K3" s="50"/>
    </row>
    <row r="4" spans="2:11" ht="21.6" thickBot="1" x14ac:dyDescent="0.35">
      <c r="B4" s="2" t="s">
        <v>1</v>
      </c>
      <c r="C4" s="62">
        <v>80</v>
      </c>
      <c r="D4" s="3" t="s">
        <v>2</v>
      </c>
      <c r="E4" s="4"/>
      <c r="F4" s="4"/>
      <c r="G4" s="4"/>
      <c r="H4" s="4"/>
      <c r="I4" s="4"/>
      <c r="J4" s="5"/>
      <c r="K4" s="50"/>
    </row>
    <row r="5" spans="2:11" ht="42.6" thickBot="1" x14ac:dyDescent="0.35">
      <c r="B5" s="78" t="s">
        <v>3</v>
      </c>
      <c r="C5" s="101" t="s">
        <v>69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50"/>
    </row>
    <row r="6" spans="2:11" ht="42.6" thickBot="1" x14ac:dyDescent="0.35">
      <c r="B6" s="79"/>
      <c r="C6" s="102" t="s">
        <v>68</v>
      </c>
      <c r="D6" s="80" t="s">
        <v>13</v>
      </c>
      <c r="E6" s="81"/>
      <c r="F6" s="8" t="s">
        <v>14</v>
      </c>
      <c r="G6" s="80" t="s">
        <v>15</v>
      </c>
      <c r="H6" s="81"/>
      <c r="I6" s="61" t="s">
        <v>11</v>
      </c>
      <c r="J6" s="9"/>
      <c r="K6" s="50"/>
    </row>
    <row r="7" spans="2:11" ht="21" customHeight="1" thickBot="1" x14ac:dyDescent="0.35">
      <c r="B7" s="82" t="s">
        <v>16</v>
      </c>
      <c r="C7" s="85" t="s">
        <v>17</v>
      </c>
      <c r="D7" s="86"/>
      <c r="E7" s="86"/>
      <c r="F7" s="86"/>
      <c r="G7" s="86"/>
      <c r="H7" s="86"/>
      <c r="I7" s="86"/>
      <c r="J7" s="87"/>
      <c r="K7" s="50"/>
    </row>
    <row r="8" spans="2:11" ht="27.6" x14ac:dyDescent="0.3">
      <c r="B8" s="83"/>
      <c r="C8" s="10" t="s">
        <v>18</v>
      </c>
      <c r="D8" s="11" t="s">
        <v>19</v>
      </c>
      <c r="E8" s="11" t="s">
        <v>19</v>
      </c>
      <c r="F8" s="56">
        <v>1.4</v>
      </c>
      <c r="G8" s="56">
        <v>1.6</v>
      </c>
      <c r="H8" s="56">
        <v>1.8</v>
      </c>
      <c r="I8" s="56">
        <v>2</v>
      </c>
      <c r="J8" s="56">
        <v>2.2999999999999998</v>
      </c>
      <c r="K8" s="50"/>
    </row>
    <row r="9" spans="2:11" ht="15.6" x14ac:dyDescent="0.3">
      <c r="B9" s="83"/>
      <c r="C9" s="12" t="s">
        <v>20</v>
      </c>
      <c r="D9" s="13">
        <v>20</v>
      </c>
      <c r="E9" s="13">
        <v>40</v>
      </c>
      <c r="F9" s="13">
        <f>F8*C4</f>
        <v>112</v>
      </c>
      <c r="G9" s="13">
        <f>G8*C4</f>
        <v>128</v>
      </c>
      <c r="H9" s="13">
        <f>H8*C4</f>
        <v>144</v>
      </c>
      <c r="I9" s="13">
        <f>I8*C4</f>
        <v>160</v>
      </c>
      <c r="J9" s="13">
        <f>J8*C4</f>
        <v>184</v>
      </c>
      <c r="K9" s="50"/>
    </row>
    <row r="10" spans="2:11" ht="30.6" thickBot="1" x14ac:dyDescent="0.35">
      <c r="B10" s="83"/>
      <c r="C10" s="14" t="s">
        <v>103</v>
      </c>
      <c r="D10" s="68"/>
      <c r="E10" s="68"/>
      <c r="F10" s="15">
        <v>24</v>
      </c>
      <c r="G10" s="15">
        <v>25</v>
      </c>
      <c r="H10" s="15">
        <v>26</v>
      </c>
      <c r="I10" s="15">
        <v>27</v>
      </c>
      <c r="J10" s="15">
        <v>30</v>
      </c>
      <c r="K10" s="50"/>
    </row>
    <row r="11" spans="2:11" ht="20.399999999999999" x14ac:dyDescent="0.3">
      <c r="B11" s="83"/>
      <c r="C11" s="88" t="s">
        <v>23</v>
      </c>
      <c r="D11" s="89"/>
      <c r="E11" s="89"/>
      <c r="F11" s="89"/>
      <c r="G11" s="89"/>
      <c r="H11" s="89"/>
      <c r="I11" s="89"/>
      <c r="J11" s="90"/>
      <c r="K11" s="50"/>
    </row>
    <row r="12" spans="2:11" ht="27.6" x14ac:dyDescent="0.3">
      <c r="B12" s="83"/>
      <c r="C12" s="16" t="s">
        <v>18</v>
      </c>
      <c r="D12" s="17" t="s">
        <v>19</v>
      </c>
      <c r="E12" s="17" t="s">
        <v>19</v>
      </c>
      <c r="F12" s="18">
        <v>1.8</v>
      </c>
      <c r="G12" s="18">
        <v>2</v>
      </c>
      <c r="H12" s="18">
        <v>2.2000000000000002</v>
      </c>
      <c r="I12" s="18">
        <v>2.4</v>
      </c>
      <c r="J12" s="19">
        <v>2.6</v>
      </c>
      <c r="K12" s="50"/>
    </row>
    <row r="13" spans="2:11" ht="16.2" thickBot="1" x14ac:dyDescent="0.35">
      <c r="B13" s="83"/>
      <c r="C13" s="20" t="s">
        <v>20</v>
      </c>
      <c r="D13" s="21">
        <v>40</v>
      </c>
      <c r="E13" s="21">
        <v>60</v>
      </c>
      <c r="F13" s="21">
        <f>F12*C4</f>
        <v>144</v>
      </c>
      <c r="G13" s="21">
        <f>G12*C4</f>
        <v>160</v>
      </c>
      <c r="H13" s="21">
        <f>H12*C4</f>
        <v>176</v>
      </c>
      <c r="I13" s="21">
        <f>I12*C4</f>
        <v>192</v>
      </c>
      <c r="J13" s="22">
        <f>J12*C4</f>
        <v>208</v>
      </c>
      <c r="K13" s="50"/>
    </row>
    <row r="14" spans="2:11" ht="20.399999999999999" x14ac:dyDescent="0.3">
      <c r="B14" s="83"/>
      <c r="C14" s="91" t="s">
        <v>24</v>
      </c>
      <c r="D14" s="92"/>
      <c r="E14" s="92"/>
      <c r="F14" s="92"/>
      <c r="G14" s="92"/>
      <c r="H14" s="92"/>
      <c r="I14" s="92"/>
      <c r="J14" s="93"/>
      <c r="K14" s="50"/>
    </row>
    <row r="15" spans="2:11" ht="21" x14ac:dyDescent="0.3">
      <c r="B15" s="83"/>
      <c r="C15" s="16" t="s">
        <v>18</v>
      </c>
      <c r="D15" s="23"/>
      <c r="E15" s="23"/>
      <c r="F15" s="18">
        <v>1</v>
      </c>
      <c r="G15" s="18">
        <v>1.1000000000000001</v>
      </c>
      <c r="H15" s="18">
        <v>1.2</v>
      </c>
      <c r="I15" s="18">
        <v>1.4</v>
      </c>
      <c r="J15" s="19">
        <v>1.7</v>
      </c>
      <c r="K15" s="50"/>
    </row>
    <row r="16" spans="2:11" ht="16.2" thickBot="1" x14ac:dyDescent="0.35">
      <c r="B16" s="83"/>
      <c r="C16" s="24" t="s">
        <v>20</v>
      </c>
      <c r="D16" s="25"/>
      <c r="E16" s="25"/>
      <c r="F16" s="26">
        <f>F15*C4</f>
        <v>80</v>
      </c>
      <c r="G16" s="26">
        <f>G15*C4</f>
        <v>88</v>
      </c>
      <c r="H16" s="26">
        <f>H15*C4</f>
        <v>96</v>
      </c>
      <c r="I16" s="26">
        <f>I15*C4</f>
        <v>112</v>
      </c>
      <c r="J16" s="27">
        <f>J15*C4</f>
        <v>136</v>
      </c>
      <c r="K16" s="50"/>
    </row>
    <row r="17" spans="2:11" ht="20.399999999999999" x14ac:dyDescent="0.3">
      <c r="B17" s="83"/>
      <c r="C17" s="88" t="s">
        <v>25</v>
      </c>
      <c r="D17" s="89"/>
      <c r="E17" s="89"/>
      <c r="F17" s="89"/>
      <c r="G17" s="89"/>
      <c r="H17" s="89"/>
      <c r="I17" s="89"/>
      <c r="J17" s="90"/>
      <c r="K17" s="50"/>
    </row>
    <row r="18" spans="2:11" ht="31.2" x14ac:dyDescent="0.3">
      <c r="B18" s="83"/>
      <c r="C18" s="16" t="s">
        <v>18</v>
      </c>
      <c r="D18" s="28" t="s">
        <v>26</v>
      </c>
      <c r="E18" s="28" t="s">
        <v>27</v>
      </c>
      <c r="F18" s="29">
        <v>1</v>
      </c>
      <c r="G18" s="29">
        <v>1.1000000000000001</v>
      </c>
      <c r="H18" s="29">
        <v>1.2</v>
      </c>
      <c r="I18" s="29">
        <v>1.3</v>
      </c>
      <c r="J18" s="30">
        <v>1.4</v>
      </c>
      <c r="K18" s="50"/>
    </row>
    <row r="19" spans="2:11" ht="16.2" thickBot="1" x14ac:dyDescent="0.35">
      <c r="B19" s="83"/>
      <c r="C19" s="24" t="s">
        <v>20</v>
      </c>
      <c r="D19" s="25"/>
      <c r="E19" s="25"/>
      <c r="F19" s="26">
        <f>F18*C4</f>
        <v>80</v>
      </c>
      <c r="G19" s="26">
        <f>G18*C4</f>
        <v>88</v>
      </c>
      <c r="H19" s="26">
        <f>H18*C4</f>
        <v>96</v>
      </c>
      <c r="I19" s="26">
        <f>I18*C4</f>
        <v>104</v>
      </c>
      <c r="J19" s="27">
        <f>J18*C4</f>
        <v>112</v>
      </c>
      <c r="K19" s="50"/>
    </row>
    <row r="20" spans="2:11" ht="20.399999999999999" x14ac:dyDescent="0.3">
      <c r="B20" s="83"/>
      <c r="C20" s="88" t="s">
        <v>28</v>
      </c>
      <c r="D20" s="89"/>
      <c r="E20" s="89"/>
      <c r="F20" s="89"/>
      <c r="G20" s="89"/>
      <c r="H20" s="89"/>
      <c r="I20" s="89"/>
      <c r="J20" s="90"/>
      <c r="K20" s="50"/>
    </row>
    <row r="21" spans="2:11" ht="21" x14ac:dyDescent="0.3">
      <c r="B21" s="83"/>
      <c r="C21" s="16" t="s">
        <v>29</v>
      </c>
      <c r="D21" s="28" t="s">
        <v>30</v>
      </c>
      <c r="E21" s="28" t="s">
        <v>31</v>
      </c>
      <c r="F21" s="28" t="s">
        <v>32</v>
      </c>
      <c r="G21" s="28" t="s">
        <v>33</v>
      </c>
      <c r="H21" s="31">
        <v>0.3</v>
      </c>
      <c r="I21" s="31">
        <v>0.4</v>
      </c>
      <c r="J21" s="32">
        <v>0.5</v>
      </c>
      <c r="K21" s="50"/>
    </row>
    <row r="22" spans="2:11" ht="16.2" thickBot="1" x14ac:dyDescent="0.35">
      <c r="B22" s="84"/>
      <c r="C22" s="20" t="s">
        <v>20</v>
      </c>
      <c r="D22" s="33"/>
      <c r="E22" s="33"/>
      <c r="F22" s="33"/>
      <c r="G22" s="33"/>
      <c r="H22" s="21">
        <f>H21*C4</f>
        <v>24</v>
      </c>
      <c r="I22" s="21">
        <f>I21*C4</f>
        <v>32</v>
      </c>
      <c r="J22" s="22">
        <f>J21*C4</f>
        <v>40</v>
      </c>
      <c r="K22" s="50"/>
    </row>
    <row r="23" spans="2:11" ht="20.399999999999999" x14ac:dyDescent="0.3">
      <c r="B23" s="94" t="s">
        <v>34</v>
      </c>
      <c r="C23" s="88" t="s">
        <v>35</v>
      </c>
      <c r="D23" s="89"/>
      <c r="E23" s="89"/>
      <c r="F23" s="89"/>
      <c r="G23" s="89"/>
      <c r="H23" s="89"/>
      <c r="I23" s="89"/>
      <c r="J23" s="90"/>
      <c r="K23" s="50"/>
    </row>
    <row r="24" spans="2:11" ht="21" x14ac:dyDescent="0.3">
      <c r="B24" s="95"/>
      <c r="C24" s="16" t="s">
        <v>36</v>
      </c>
      <c r="D24" s="23"/>
      <c r="E24" s="23"/>
      <c r="F24" s="18">
        <v>35</v>
      </c>
      <c r="G24" s="18">
        <v>40</v>
      </c>
      <c r="H24" s="18">
        <v>45</v>
      </c>
      <c r="I24" s="18">
        <v>50</v>
      </c>
      <c r="J24" s="19">
        <v>60</v>
      </c>
      <c r="K24" s="50"/>
    </row>
    <row r="25" spans="2:11" ht="21" x14ac:dyDescent="0.3">
      <c r="B25" s="95"/>
      <c r="C25" s="16" t="s">
        <v>37</v>
      </c>
      <c r="D25" s="23"/>
      <c r="E25" s="23"/>
      <c r="F25" s="18">
        <v>30</v>
      </c>
      <c r="G25" s="18">
        <v>35</v>
      </c>
      <c r="H25" s="18">
        <v>40</v>
      </c>
      <c r="I25" s="18">
        <v>45</v>
      </c>
      <c r="J25" s="19">
        <v>55</v>
      </c>
      <c r="K25" s="50"/>
    </row>
    <row r="26" spans="2:11" ht="21.6" thickBot="1" x14ac:dyDescent="0.35">
      <c r="B26" s="96"/>
      <c r="C26" s="57" t="s">
        <v>38</v>
      </c>
      <c r="D26" s="58">
        <v>200</v>
      </c>
      <c r="E26" s="58">
        <v>220</v>
      </c>
      <c r="F26" s="58">
        <v>240</v>
      </c>
      <c r="G26" s="58">
        <v>260</v>
      </c>
      <c r="H26" s="58">
        <v>280</v>
      </c>
      <c r="I26" s="58">
        <v>290</v>
      </c>
      <c r="J26" s="59">
        <v>320</v>
      </c>
      <c r="K26" s="50"/>
    </row>
    <row r="27" spans="2:11" ht="21" x14ac:dyDescent="0.3">
      <c r="B27" s="82" t="s">
        <v>39</v>
      </c>
      <c r="C27" s="103" t="s">
        <v>72</v>
      </c>
      <c r="D27" s="97" t="s">
        <v>49</v>
      </c>
      <c r="E27" s="98"/>
      <c r="F27" s="98"/>
      <c r="G27" s="98"/>
      <c r="H27" s="98"/>
      <c r="I27" s="98"/>
      <c r="J27" s="99"/>
      <c r="K27" s="50"/>
    </row>
    <row r="28" spans="2:11" ht="21" x14ac:dyDescent="0.3">
      <c r="B28" s="83"/>
      <c r="C28" s="16" t="s">
        <v>66</v>
      </c>
      <c r="D28" s="45"/>
      <c r="E28" s="45"/>
      <c r="F28" s="45"/>
      <c r="G28" s="45"/>
      <c r="H28" s="36"/>
      <c r="I28" s="36"/>
      <c r="J28" s="37"/>
      <c r="K28" s="50"/>
    </row>
    <row r="29" spans="2:11" ht="21" x14ac:dyDescent="0.3">
      <c r="B29" s="83"/>
      <c r="C29" s="24" t="s">
        <v>67</v>
      </c>
      <c r="D29" s="100"/>
      <c r="E29" s="100"/>
      <c r="F29" s="100"/>
      <c r="G29" s="100"/>
      <c r="H29" s="39"/>
      <c r="I29" s="39"/>
      <c r="J29" s="40"/>
      <c r="K29" s="50"/>
    </row>
    <row r="30" spans="2:11" ht="21" x14ac:dyDescent="0.3">
      <c r="B30" s="83"/>
      <c r="C30" s="24" t="s">
        <v>70</v>
      </c>
      <c r="D30" s="34">
        <v>1.05</v>
      </c>
      <c r="E30" s="34">
        <v>1.02</v>
      </c>
      <c r="F30" s="34">
        <v>0.98</v>
      </c>
      <c r="G30" s="34">
        <v>0.96</v>
      </c>
      <c r="H30" s="34">
        <v>0.92</v>
      </c>
      <c r="I30" s="34">
        <v>0.9</v>
      </c>
      <c r="J30" s="35">
        <v>0.85</v>
      </c>
      <c r="K30" s="50"/>
    </row>
    <row r="31" spans="2:11" ht="21.6" thickBot="1" x14ac:dyDescent="0.35">
      <c r="B31" s="83"/>
      <c r="C31" s="24" t="s">
        <v>71</v>
      </c>
      <c r="D31" s="34">
        <v>2.1</v>
      </c>
      <c r="E31" s="34">
        <v>2.0499999999999998</v>
      </c>
      <c r="F31" s="34">
        <v>1.99</v>
      </c>
      <c r="G31" s="34">
        <v>1.96</v>
      </c>
      <c r="H31" s="34">
        <v>1.91</v>
      </c>
      <c r="I31" s="34">
        <v>1.89</v>
      </c>
      <c r="J31" s="35">
        <v>1.83</v>
      </c>
      <c r="K31" s="50"/>
    </row>
    <row r="32" spans="2:11" ht="20.399999999999999" x14ac:dyDescent="0.3">
      <c r="B32" s="83"/>
      <c r="C32" s="88" t="s">
        <v>41</v>
      </c>
      <c r="D32" s="89"/>
      <c r="E32" s="89"/>
      <c r="F32" s="89"/>
      <c r="G32" s="89"/>
      <c r="H32" s="89"/>
      <c r="I32" s="89"/>
      <c r="J32" s="90"/>
      <c r="K32" s="50"/>
    </row>
    <row r="33" spans="2:11" ht="21" x14ac:dyDescent="0.3">
      <c r="B33" s="83"/>
      <c r="C33" s="24" t="s">
        <v>53</v>
      </c>
      <c r="D33" s="34">
        <v>2.1</v>
      </c>
      <c r="E33" s="34">
        <v>2</v>
      </c>
      <c r="F33" s="34">
        <v>1.95</v>
      </c>
      <c r="G33" s="34">
        <v>1.9</v>
      </c>
      <c r="H33" s="34">
        <v>1.87</v>
      </c>
      <c r="I33" s="34">
        <v>1.85</v>
      </c>
      <c r="J33" s="35">
        <v>1.78</v>
      </c>
      <c r="K33" s="50"/>
    </row>
    <row r="34" spans="2:11" ht="21" x14ac:dyDescent="0.3">
      <c r="B34" s="83"/>
      <c r="C34" s="24" t="s">
        <v>42</v>
      </c>
      <c r="D34" s="34">
        <v>4.2</v>
      </c>
      <c r="E34" s="34">
        <v>4.12</v>
      </c>
      <c r="F34" s="34">
        <v>4.05</v>
      </c>
      <c r="G34" s="34">
        <v>3.97</v>
      </c>
      <c r="H34" s="34">
        <v>3.9</v>
      </c>
      <c r="I34" s="34">
        <v>3.85</v>
      </c>
      <c r="J34" s="35">
        <v>3.7</v>
      </c>
      <c r="K34" s="50"/>
    </row>
    <row r="35" spans="2:11" ht="21.6" thickBot="1" x14ac:dyDescent="0.35">
      <c r="B35" s="83"/>
      <c r="C35" s="24" t="s">
        <v>54</v>
      </c>
      <c r="D35" s="34"/>
      <c r="E35" s="34"/>
      <c r="F35" s="34"/>
      <c r="G35" s="34"/>
      <c r="H35" s="34"/>
      <c r="I35" s="34"/>
      <c r="J35" s="35"/>
      <c r="K35" s="50"/>
    </row>
    <row r="36" spans="2:11" ht="20.399999999999999" x14ac:dyDescent="0.3">
      <c r="B36" s="83"/>
      <c r="C36" s="88" t="s">
        <v>43</v>
      </c>
      <c r="D36" s="89"/>
      <c r="E36" s="89"/>
      <c r="F36" s="89"/>
      <c r="G36" s="89"/>
      <c r="H36" s="89"/>
      <c r="I36" s="89"/>
      <c r="J36" s="90"/>
      <c r="K36" s="50"/>
    </row>
    <row r="37" spans="2:11" ht="21" x14ac:dyDescent="0.3">
      <c r="B37" s="83"/>
      <c r="C37" s="16" t="s">
        <v>44</v>
      </c>
      <c r="D37" s="23"/>
      <c r="E37" s="23"/>
      <c r="F37" s="18">
        <v>21</v>
      </c>
      <c r="G37" s="18">
        <v>23</v>
      </c>
      <c r="H37" s="18">
        <v>25</v>
      </c>
      <c r="I37" s="18">
        <v>26</v>
      </c>
      <c r="J37" s="19">
        <v>30</v>
      </c>
      <c r="K37" s="50"/>
    </row>
    <row r="38" spans="2:11" ht="15.6" x14ac:dyDescent="0.3">
      <c r="B38" s="83"/>
      <c r="C38" s="41"/>
      <c r="D38" s="42"/>
      <c r="E38" s="42"/>
      <c r="F38" s="43">
        <f>F37*C4</f>
        <v>1680</v>
      </c>
      <c r="G38" s="43">
        <f>G37*C4</f>
        <v>1840</v>
      </c>
      <c r="H38" s="43">
        <f>H37*C4</f>
        <v>2000</v>
      </c>
      <c r="I38" s="43">
        <f>I37*C4</f>
        <v>2080</v>
      </c>
      <c r="J38" s="44">
        <f>J37*C4</f>
        <v>2400</v>
      </c>
      <c r="K38" s="50"/>
    </row>
    <row r="39" spans="2:11" ht="21" x14ac:dyDescent="0.3">
      <c r="B39" s="83"/>
      <c r="C39" s="16" t="s">
        <v>45</v>
      </c>
      <c r="D39" s="23"/>
      <c r="E39" s="23"/>
      <c r="F39" s="18">
        <v>18</v>
      </c>
      <c r="G39" s="18">
        <v>19</v>
      </c>
      <c r="H39" s="18">
        <v>20</v>
      </c>
      <c r="I39" s="18">
        <v>21</v>
      </c>
      <c r="J39" s="19">
        <v>23</v>
      </c>
      <c r="K39" s="50"/>
    </row>
    <row r="40" spans="2:11" ht="16.2" thickBot="1" x14ac:dyDescent="0.35">
      <c r="B40" s="84"/>
      <c r="C40" s="24"/>
      <c r="D40" s="25"/>
      <c r="E40" s="25"/>
      <c r="F40" s="26">
        <f>F39*C4</f>
        <v>1440</v>
      </c>
      <c r="G40" s="26">
        <f>G39*C4</f>
        <v>1520</v>
      </c>
      <c r="H40" s="26">
        <f>H39*C4</f>
        <v>1600</v>
      </c>
      <c r="I40" s="26">
        <f>I39*C4</f>
        <v>1680</v>
      </c>
      <c r="J40" s="27">
        <f>J39*C4</f>
        <v>1840</v>
      </c>
      <c r="K40" s="50"/>
    </row>
    <row r="41" spans="2:11" ht="20.399999999999999" customHeight="1" x14ac:dyDescent="0.3">
      <c r="B41" s="94" t="s">
        <v>46</v>
      </c>
      <c r="C41" s="88" t="s">
        <v>47</v>
      </c>
      <c r="D41" s="89"/>
      <c r="E41" s="89"/>
      <c r="F41" s="89"/>
      <c r="G41" s="89"/>
      <c r="H41" s="89"/>
      <c r="I41" s="89"/>
      <c r="J41" s="90"/>
      <c r="K41" s="50"/>
    </row>
    <row r="42" spans="2:11" ht="21" x14ac:dyDescent="0.3">
      <c r="B42" s="95"/>
      <c r="C42" s="16" t="s">
        <v>45</v>
      </c>
      <c r="D42" s="46"/>
      <c r="E42" s="46"/>
      <c r="F42" s="31">
        <v>10</v>
      </c>
      <c r="G42" s="31">
        <v>11</v>
      </c>
      <c r="H42" s="31">
        <v>13</v>
      </c>
      <c r="I42" s="31">
        <v>14</v>
      </c>
      <c r="J42" s="19">
        <v>15</v>
      </c>
      <c r="K42" s="50"/>
    </row>
    <row r="43" spans="2:11" ht="16.2" thickBot="1" x14ac:dyDescent="0.35">
      <c r="B43" s="95"/>
      <c r="C43" s="47" t="s">
        <v>22</v>
      </c>
      <c r="D43" s="48"/>
      <c r="E43" s="48"/>
      <c r="F43" s="21">
        <f>F42*C4</f>
        <v>800</v>
      </c>
      <c r="G43" s="21">
        <f>G42*C4</f>
        <v>880</v>
      </c>
      <c r="H43" s="21">
        <f>H42*C4</f>
        <v>1040</v>
      </c>
      <c r="I43" s="21">
        <f>I42*C4</f>
        <v>1120</v>
      </c>
      <c r="J43" s="49">
        <f>J42*C4</f>
        <v>1200</v>
      </c>
      <c r="K43" s="50"/>
    </row>
    <row r="44" spans="2:11" ht="20.399999999999999" x14ac:dyDescent="0.3">
      <c r="B44" s="95"/>
      <c r="C44" s="97" t="s">
        <v>48</v>
      </c>
      <c r="D44" s="98"/>
      <c r="E44" s="98"/>
      <c r="F44" s="98"/>
      <c r="G44" s="98"/>
      <c r="H44" s="98"/>
      <c r="I44" s="98"/>
      <c r="J44" s="99"/>
      <c r="K44" s="50"/>
    </row>
    <row r="45" spans="2:11" ht="21" x14ac:dyDescent="0.3">
      <c r="B45" s="95"/>
      <c r="C45" s="16" t="s">
        <v>45</v>
      </c>
      <c r="D45" s="45"/>
      <c r="E45" s="45"/>
      <c r="F45" s="18">
        <v>5</v>
      </c>
      <c r="G45" s="18">
        <v>5.0999999999999996</v>
      </c>
      <c r="H45" s="18">
        <v>5.2</v>
      </c>
      <c r="I45" s="18">
        <v>5.3</v>
      </c>
      <c r="J45" s="19">
        <v>5.5</v>
      </c>
      <c r="K45" s="50"/>
    </row>
    <row r="46" spans="2:11" ht="21.6" thickBot="1" x14ac:dyDescent="0.35">
      <c r="B46" s="96"/>
      <c r="C46" s="20" t="s">
        <v>22</v>
      </c>
      <c r="D46" s="54"/>
      <c r="E46" s="54"/>
      <c r="F46" s="21">
        <f>F45*C4</f>
        <v>400</v>
      </c>
      <c r="G46" s="21">
        <f>G45*C4</f>
        <v>408</v>
      </c>
      <c r="H46" s="21">
        <f>H45*C4</f>
        <v>416</v>
      </c>
      <c r="I46" s="21">
        <f>I45*C4</f>
        <v>424</v>
      </c>
      <c r="J46" s="22">
        <f>J45*C4</f>
        <v>440</v>
      </c>
      <c r="K46" s="50"/>
    </row>
  </sheetData>
  <sheetProtection selectLockedCells="1"/>
  <protectedRanges>
    <protectedRange algorithmName="SHA-512" hashValue="goeXWLBpo3B04dwUJVQYFx2UZHZ80ATUkU7XeYTJnBfRnsHpvhTEFsJPuED/71bnOauj/nFh0tRQ1rcCAafypA==" saltValue="jyppGfp5TffeO8o99hThrA==" spinCount="100000" sqref="I6 A4:G6 J4:XFD6 H4:I5" name="Område1"/>
  </protectedRanges>
  <mergeCells count="19">
    <mergeCell ref="B41:B46"/>
    <mergeCell ref="C44:J44"/>
    <mergeCell ref="C41:J41"/>
    <mergeCell ref="C17:J17"/>
    <mergeCell ref="C20:J20"/>
    <mergeCell ref="B23:B26"/>
    <mergeCell ref="C23:J23"/>
    <mergeCell ref="B27:B40"/>
    <mergeCell ref="C32:J32"/>
    <mergeCell ref="C36:J36"/>
    <mergeCell ref="D27:J27"/>
    <mergeCell ref="B1:J3"/>
    <mergeCell ref="B5:B6"/>
    <mergeCell ref="D6:E6"/>
    <mergeCell ref="G6:H6"/>
    <mergeCell ref="B7:B22"/>
    <mergeCell ref="C7:J7"/>
    <mergeCell ref="C11:J11"/>
    <mergeCell ref="C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FF17-615E-412F-BC4C-80DDC3E4B53E}">
  <dimension ref="B1:K45"/>
  <sheetViews>
    <sheetView showGridLines="0" zoomScaleNormal="100" workbookViewId="0">
      <pane ySplit="6" topLeftCell="A7" activePane="bottomLeft" state="frozen"/>
      <selection pane="bottomLeft" activeCell="K9" sqref="K9"/>
    </sheetView>
  </sheetViews>
  <sheetFormatPr baseColWidth="10" defaultColWidth="11.5546875" defaultRowHeight="14.4" x14ac:dyDescent="0.3"/>
  <cols>
    <col min="1" max="1" width="11.5546875" style="53"/>
    <col min="2" max="2" width="13.77734375" style="50" bestFit="1" customWidth="1"/>
    <col min="3" max="3" width="15" style="51" customWidth="1"/>
    <col min="4" max="10" width="11.5546875" style="52"/>
    <col min="11" max="11" width="10.6640625" style="1" customWidth="1"/>
    <col min="12" max="16384" width="11.5546875" style="53"/>
  </cols>
  <sheetData>
    <row r="1" spans="2:10" x14ac:dyDescent="0.3">
      <c r="B1" s="69" t="s">
        <v>0</v>
      </c>
      <c r="C1" s="70"/>
      <c r="D1" s="70"/>
      <c r="E1" s="70"/>
      <c r="F1" s="70"/>
      <c r="G1" s="70"/>
      <c r="H1" s="70"/>
      <c r="I1" s="70"/>
      <c r="J1" s="71"/>
    </row>
    <row r="2" spans="2:10" x14ac:dyDescent="0.3">
      <c r="B2" s="72"/>
      <c r="C2" s="73"/>
      <c r="D2" s="73"/>
      <c r="E2" s="73"/>
      <c r="F2" s="73"/>
      <c r="G2" s="73"/>
      <c r="H2" s="73"/>
      <c r="I2" s="73"/>
      <c r="J2" s="74"/>
    </row>
    <row r="3" spans="2:10" ht="15" thickBot="1" x14ac:dyDescent="0.35">
      <c r="B3" s="75"/>
      <c r="C3" s="76"/>
      <c r="D3" s="76"/>
      <c r="E3" s="76"/>
      <c r="F3" s="76"/>
      <c r="G3" s="76"/>
      <c r="H3" s="76"/>
      <c r="I3" s="76"/>
      <c r="J3" s="77"/>
    </row>
    <row r="4" spans="2:10" ht="21.6" thickBot="1" x14ac:dyDescent="0.35">
      <c r="B4" s="2" t="s">
        <v>1</v>
      </c>
      <c r="C4" s="62">
        <v>60</v>
      </c>
      <c r="D4" s="3" t="s">
        <v>2</v>
      </c>
      <c r="E4" s="4"/>
      <c r="F4" s="4"/>
      <c r="G4" s="4"/>
      <c r="H4" s="4"/>
      <c r="I4" s="4"/>
      <c r="J4" s="5"/>
    </row>
    <row r="5" spans="2:10" ht="42.6" thickBot="1" x14ac:dyDescent="0.35">
      <c r="B5" s="78" t="s">
        <v>3</v>
      </c>
      <c r="C5" s="55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2:10" ht="42.6" thickBot="1" x14ac:dyDescent="0.45">
      <c r="B6" s="79"/>
      <c r="C6" s="7" t="s">
        <v>12</v>
      </c>
      <c r="D6" s="80" t="s">
        <v>13</v>
      </c>
      <c r="E6" s="81"/>
      <c r="F6" s="8" t="s">
        <v>14</v>
      </c>
      <c r="G6" s="80" t="s">
        <v>15</v>
      </c>
      <c r="H6" s="81"/>
      <c r="I6" s="60" t="s">
        <v>11</v>
      </c>
      <c r="J6" s="9"/>
    </row>
    <row r="7" spans="2:10" ht="21" customHeight="1" thickBot="1" x14ac:dyDescent="0.35">
      <c r="B7" s="82" t="s">
        <v>16</v>
      </c>
      <c r="C7" s="85" t="s">
        <v>17</v>
      </c>
      <c r="D7" s="86"/>
      <c r="E7" s="86"/>
      <c r="F7" s="86"/>
      <c r="G7" s="86"/>
      <c r="H7" s="86"/>
      <c r="I7" s="86"/>
      <c r="J7" s="87"/>
    </row>
    <row r="8" spans="2:10" ht="27.6" x14ac:dyDescent="0.3">
      <c r="B8" s="83"/>
      <c r="C8" s="10" t="s">
        <v>18</v>
      </c>
      <c r="D8" s="11" t="s">
        <v>19</v>
      </c>
      <c r="E8" s="11" t="s">
        <v>19</v>
      </c>
      <c r="F8" s="55">
        <v>1</v>
      </c>
      <c r="G8" s="55">
        <v>1.2</v>
      </c>
      <c r="H8" s="55">
        <v>1.4</v>
      </c>
      <c r="I8" s="55">
        <v>1.6</v>
      </c>
      <c r="J8" s="55">
        <v>2</v>
      </c>
    </row>
    <row r="9" spans="2:10" ht="15.6" x14ac:dyDescent="0.3">
      <c r="B9" s="83"/>
      <c r="C9" s="12" t="s">
        <v>20</v>
      </c>
      <c r="D9" s="13">
        <v>15</v>
      </c>
      <c r="E9" s="13">
        <v>30</v>
      </c>
      <c r="F9" s="13">
        <f>F8*C4</f>
        <v>60</v>
      </c>
      <c r="G9" s="13">
        <f>G8*C4</f>
        <v>72</v>
      </c>
      <c r="H9" s="13">
        <f>H8*C4</f>
        <v>84</v>
      </c>
      <c r="I9" s="13">
        <f>I8*C4</f>
        <v>96</v>
      </c>
      <c r="J9" s="13">
        <f>J8*C4</f>
        <v>120</v>
      </c>
    </row>
    <row r="10" spans="2:10" ht="21.6" thickBot="1" x14ac:dyDescent="0.35">
      <c r="B10" s="83"/>
      <c r="C10" s="14" t="s">
        <v>21</v>
      </c>
      <c r="D10" s="68"/>
      <c r="E10" s="68"/>
      <c r="F10" s="15">
        <v>22</v>
      </c>
      <c r="G10" s="15">
        <v>23</v>
      </c>
      <c r="H10" s="15">
        <v>24</v>
      </c>
      <c r="I10" s="15">
        <v>25</v>
      </c>
      <c r="J10" s="15">
        <v>28</v>
      </c>
    </row>
    <row r="11" spans="2:10" ht="20.399999999999999" x14ac:dyDescent="0.3">
      <c r="B11" s="83"/>
      <c r="C11" s="88" t="s">
        <v>23</v>
      </c>
      <c r="D11" s="89"/>
      <c r="E11" s="89"/>
      <c r="F11" s="89"/>
      <c r="G11" s="89"/>
      <c r="H11" s="89"/>
      <c r="I11" s="89"/>
      <c r="J11" s="90"/>
    </row>
    <row r="12" spans="2:10" ht="27.6" x14ac:dyDescent="0.3">
      <c r="B12" s="83"/>
      <c r="C12" s="16" t="s">
        <v>18</v>
      </c>
      <c r="D12" s="17" t="s">
        <v>19</v>
      </c>
      <c r="E12" s="17" t="s">
        <v>19</v>
      </c>
      <c r="F12" s="18">
        <v>1.2</v>
      </c>
      <c r="G12" s="18">
        <v>1.4</v>
      </c>
      <c r="H12" s="18">
        <v>1.6</v>
      </c>
      <c r="I12" s="18">
        <v>1.8</v>
      </c>
      <c r="J12" s="19">
        <v>2.2000000000000002</v>
      </c>
    </row>
    <row r="13" spans="2:10" ht="16.2" thickBot="1" x14ac:dyDescent="0.35">
      <c r="B13" s="83"/>
      <c r="C13" s="20" t="s">
        <v>20</v>
      </c>
      <c r="D13" s="21">
        <v>30</v>
      </c>
      <c r="E13" s="21">
        <v>50</v>
      </c>
      <c r="F13" s="21">
        <f>F12*C4</f>
        <v>72</v>
      </c>
      <c r="G13" s="21">
        <f>G12*C4</f>
        <v>84</v>
      </c>
      <c r="H13" s="21">
        <f>H12*C4</f>
        <v>96</v>
      </c>
      <c r="I13" s="21">
        <f>I12*C4</f>
        <v>108</v>
      </c>
      <c r="J13" s="22">
        <f>J12*C4</f>
        <v>132</v>
      </c>
    </row>
    <row r="14" spans="2:10" ht="20.399999999999999" x14ac:dyDescent="0.3">
      <c r="B14" s="83"/>
      <c r="C14" s="91" t="s">
        <v>24</v>
      </c>
      <c r="D14" s="92"/>
      <c r="E14" s="92"/>
      <c r="F14" s="92"/>
      <c r="G14" s="92"/>
      <c r="H14" s="92"/>
      <c r="I14" s="92"/>
      <c r="J14" s="93"/>
    </row>
    <row r="15" spans="2:10" ht="27.6" x14ac:dyDescent="0.3">
      <c r="B15" s="83"/>
      <c r="C15" s="16" t="s">
        <v>18</v>
      </c>
      <c r="D15" s="17" t="s">
        <v>50</v>
      </c>
      <c r="E15" s="17" t="s">
        <v>50</v>
      </c>
      <c r="F15" s="18">
        <v>0.8</v>
      </c>
      <c r="G15" s="18">
        <v>1</v>
      </c>
      <c r="H15" s="18">
        <v>1.1000000000000001</v>
      </c>
      <c r="I15" s="18">
        <v>1.2</v>
      </c>
      <c r="J15" s="19">
        <v>1.5</v>
      </c>
    </row>
    <row r="16" spans="2:10" ht="16.2" thickBot="1" x14ac:dyDescent="0.35">
      <c r="B16" s="83"/>
      <c r="C16" s="24" t="s">
        <v>20</v>
      </c>
      <c r="D16" s="25"/>
      <c r="E16" s="25"/>
      <c r="F16" s="26">
        <f>F15*C4</f>
        <v>48</v>
      </c>
      <c r="G16" s="26">
        <f>G15*C4</f>
        <v>60</v>
      </c>
      <c r="H16" s="26">
        <f>H15*C4</f>
        <v>66</v>
      </c>
      <c r="I16" s="26">
        <f>I15*C4</f>
        <v>72</v>
      </c>
      <c r="J16" s="27">
        <f>J15*C4</f>
        <v>90</v>
      </c>
    </row>
    <row r="17" spans="2:10" ht="20.399999999999999" x14ac:dyDescent="0.3">
      <c r="B17" s="83"/>
      <c r="C17" s="88" t="s">
        <v>25</v>
      </c>
      <c r="D17" s="89"/>
      <c r="E17" s="89"/>
      <c r="F17" s="89"/>
      <c r="G17" s="89"/>
      <c r="H17" s="89"/>
      <c r="I17" s="89"/>
      <c r="J17" s="90"/>
    </row>
    <row r="18" spans="2:10" ht="31.2" x14ac:dyDescent="0.3">
      <c r="B18" s="83"/>
      <c r="C18" s="16" t="s">
        <v>18</v>
      </c>
      <c r="D18" s="28" t="s">
        <v>51</v>
      </c>
      <c r="E18" s="28" t="s">
        <v>26</v>
      </c>
      <c r="F18" s="29">
        <v>0.7</v>
      </c>
      <c r="G18" s="29">
        <v>0.8</v>
      </c>
      <c r="H18" s="29">
        <v>0.9</v>
      </c>
      <c r="I18" s="29">
        <v>1</v>
      </c>
      <c r="J18" s="30">
        <v>1.2</v>
      </c>
    </row>
    <row r="19" spans="2:10" ht="16.2" thickBot="1" x14ac:dyDescent="0.35">
      <c r="B19" s="83"/>
      <c r="C19" s="24" t="s">
        <v>20</v>
      </c>
      <c r="D19" s="25"/>
      <c r="E19" s="25"/>
      <c r="F19" s="26">
        <f>F18*C4</f>
        <v>42</v>
      </c>
      <c r="G19" s="26">
        <f>G18*C4</f>
        <v>48</v>
      </c>
      <c r="H19" s="26">
        <f>H18*C4</f>
        <v>54</v>
      </c>
      <c r="I19" s="26">
        <f>I18*C4</f>
        <v>60</v>
      </c>
      <c r="J19" s="27">
        <f>J18*C4</f>
        <v>72</v>
      </c>
    </row>
    <row r="20" spans="2:10" ht="20.399999999999999" x14ac:dyDescent="0.3">
      <c r="B20" s="83"/>
      <c r="C20" s="88" t="s">
        <v>28</v>
      </c>
      <c r="D20" s="89"/>
      <c r="E20" s="89"/>
      <c r="F20" s="89"/>
      <c r="G20" s="89"/>
      <c r="H20" s="89"/>
      <c r="I20" s="89"/>
      <c r="J20" s="90"/>
    </row>
    <row r="21" spans="2:10" ht="15.6" x14ac:dyDescent="0.3">
      <c r="B21" s="83"/>
      <c r="C21" s="16" t="s">
        <v>29</v>
      </c>
      <c r="D21" s="28">
        <v>3</v>
      </c>
      <c r="E21" s="28">
        <v>4</v>
      </c>
      <c r="F21" s="28">
        <v>4</v>
      </c>
      <c r="G21" s="28">
        <v>4</v>
      </c>
      <c r="H21" s="28">
        <v>4</v>
      </c>
      <c r="I21" s="28">
        <v>4</v>
      </c>
      <c r="J21" s="28">
        <v>5</v>
      </c>
    </row>
    <row r="22" spans="2:10" ht="15.6" thickBot="1" x14ac:dyDescent="0.35">
      <c r="B22" s="84"/>
      <c r="C22" s="20" t="s">
        <v>20</v>
      </c>
      <c r="D22" s="33"/>
      <c r="E22" s="33"/>
      <c r="F22" s="33"/>
      <c r="G22" s="33"/>
      <c r="H22" s="33"/>
      <c r="I22" s="33"/>
      <c r="J22" s="33"/>
    </row>
    <row r="23" spans="2:10" ht="20.399999999999999" x14ac:dyDescent="0.3">
      <c r="B23" s="94" t="s">
        <v>34</v>
      </c>
      <c r="C23" s="91" t="s">
        <v>35</v>
      </c>
      <c r="D23" s="92"/>
      <c r="E23" s="92"/>
      <c r="F23" s="92"/>
      <c r="G23" s="92"/>
      <c r="H23" s="92"/>
      <c r="I23" s="92"/>
      <c r="J23" s="93"/>
    </row>
    <row r="24" spans="2:10" ht="21" x14ac:dyDescent="0.3">
      <c r="B24" s="95"/>
      <c r="C24" s="16" t="s">
        <v>36</v>
      </c>
      <c r="D24" s="23"/>
      <c r="E24" s="23"/>
      <c r="F24" s="18">
        <v>30</v>
      </c>
      <c r="G24" s="18">
        <v>32</v>
      </c>
      <c r="H24" s="18">
        <v>34</v>
      </c>
      <c r="I24" s="18">
        <v>35</v>
      </c>
      <c r="J24" s="19">
        <v>40</v>
      </c>
    </row>
    <row r="25" spans="2:10" ht="21" x14ac:dyDescent="0.3">
      <c r="B25" s="95"/>
      <c r="C25" s="16" t="s">
        <v>37</v>
      </c>
      <c r="D25" s="23"/>
      <c r="E25" s="23"/>
      <c r="F25" s="18">
        <v>25</v>
      </c>
      <c r="G25" s="18">
        <v>27</v>
      </c>
      <c r="H25" s="18">
        <v>28</v>
      </c>
      <c r="I25" s="18">
        <v>30</v>
      </c>
      <c r="J25" s="19">
        <v>35</v>
      </c>
    </row>
    <row r="26" spans="2:10" ht="21.6" thickBot="1" x14ac:dyDescent="0.35">
      <c r="B26" s="96"/>
      <c r="C26" s="38" t="s">
        <v>38</v>
      </c>
      <c r="D26" s="34">
        <v>150</v>
      </c>
      <c r="E26" s="34">
        <v>160</v>
      </c>
      <c r="F26" s="34">
        <v>170</v>
      </c>
      <c r="G26" s="34">
        <v>180</v>
      </c>
      <c r="H26" s="34">
        <v>200</v>
      </c>
      <c r="I26" s="34">
        <v>220</v>
      </c>
      <c r="J26" s="35">
        <v>250</v>
      </c>
    </row>
    <row r="27" spans="2:10" ht="20.399999999999999" x14ac:dyDescent="0.3">
      <c r="B27" s="82" t="s">
        <v>39</v>
      </c>
      <c r="C27" s="88" t="s">
        <v>49</v>
      </c>
      <c r="D27" s="89"/>
      <c r="E27" s="89"/>
      <c r="F27" s="89"/>
      <c r="G27" s="89"/>
      <c r="H27" s="89"/>
      <c r="I27" s="89"/>
      <c r="J27" s="90"/>
    </row>
    <row r="28" spans="2:10" ht="21" x14ac:dyDescent="0.3">
      <c r="B28" s="83"/>
      <c r="C28" s="16" t="s">
        <v>40</v>
      </c>
      <c r="D28" s="45"/>
      <c r="E28" s="45"/>
      <c r="F28" s="45"/>
      <c r="G28" s="63"/>
      <c r="H28" s="36"/>
      <c r="I28" s="36"/>
      <c r="J28" s="37"/>
    </row>
    <row r="29" spans="2:10" s="50" customFormat="1" ht="21" x14ac:dyDescent="0.4">
      <c r="B29" s="83"/>
      <c r="C29" s="38" t="s">
        <v>55</v>
      </c>
      <c r="D29" s="66">
        <v>1.1100000000000001</v>
      </c>
      <c r="E29" s="66">
        <v>1.0900000000000001</v>
      </c>
      <c r="F29" s="66">
        <v>1.07</v>
      </c>
      <c r="G29" s="39">
        <v>1.05</v>
      </c>
      <c r="H29" s="39">
        <v>1.02</v>
      </c>
      <c r="I29" s="39">
        <v>0.98</v>
      </c>
      <c r="J29" s="40">
        <v>0.96</v>
      </c>
    </row>
    <row r="30" spans="2:10" s="50" customFormat="1" ht="21.6" thickBot="1" x14ac:dyDescent="0.45">
      <c r="B30" s="83"/>
      <c r="C30" s="57" t="s">
        <v>56</v>
      </c>
      <c r="D30" s="67">
        <v>2.25</v>
      </c>
      <c r="E30" s="67">
        <v>2.21</v>
      </c>
      <c r="F30" s="67">
        <v>2.17</v>
      </c>
      <c r="G30" s="64">
        <v>2.1</v>
      </c>
      <c r="H30" s="64">
        <v>2.0499999999999998</v>
      </c>
      <c r="I30" s="64">
        <v>1.99</v>
      </c>
      <c r="J30" s="65">
        <v>1.96</v>
      </c>
    </row>
    <row r="31" spans="2:10" ht="20.399999999999999" x14ac:dyDescent="0.3">
      <c r="B31" s="83"/>
      <c r="C31" s="91" t="s">
        <v>41</v>
      </c>
      <c r="D31" s="92"/>
      <c r="E31" s="92"/>
      <c r="F31" s="92"/>
      <c r="G31" s="92"/>
      <c r="H31" s="92"/>
      <c r="I31" s="92"/>
      <c r="J31" s="93"/>
    </row>
    <row r="32" spans="2:10" ht="21" x14ac:dyDescent="0.3">
      <c r="B32" s="83"/>
      <c r="C32" s="24" t="s">
        <v>53</v>
      </c>
      <c r="D32" s="34">
        <v>2.25</v>
      </c>
      <c r="E32" s="34">
        <v>2.2000000000000002</v>
      </c>
      <c r="F32" s="34">
        <v>2.15</v>
      </c>
      <c r="G32" s="34">
        <v>2.13</v>
      </c>
      <c r="H32" s="34">
        <v>2.1</v>
      </c>
      <c r="I32" s="34">
        <v>2</v>
      </c>
      <c r="J32" s="35">
        <v>1.85</v>
      </c>
    </row>
    <row r="33" spans="2:10" ht="21" x14ac:dyDescent="0.3">
      <c r="B33" s="83"/>
      <c r="C33" s="24" t="s">
        <v>42</v>
      </c>
      <c r="D33" s="34">
        <v>4.7</v>
      </c>
      <c r="E33" s="34">
        <v>4.5999999999999996</v>
      </c>
      <c r="F33" s="34">
        <v>4.55</v>
      </c>
      <c r="G33" s="34">
        <v>4.5</v>
      </c>
      <c r="H33" s="34">
        <v>4.45</v>
      </c>
      <c r="I33" s="34">
        <v>4.4000000000000004</v>
      </c>
      <c r="J33" s="35">
        <v>4</v>
      </c>
    </row>
    <row r="34" spans="2:10" ht="21.6" thickBot="1" x14ac:dyDescent="0.35">
      <c r="B34" s="83"/>
      <c r="C34" s="24" t="s">
        <v>54</v>
      </c>
      <c r="D34" s="34"/>
      <c r="E34" s="34"/>
      <c r="F34" s="34"/>
      <c r="G34" s="34"/>
      <c r="H34" s="34"/>
      <c r="I34" s="34"/>
      <c r="J34" s="35"/>
    </row>
    <row r="35" spans="2:10" ht="20.399999999999999" x14ac:dyDescent="0.3">
      <c r="B35" s="83"/>
      <c r="C35" s="88" t="s">
        <v>43</v>
      </c>
      <c r="D35" s="89"/>
      <c r="E35" s="89"/>
      <c r="F35" s="89"/>
      <c r="G35" s="89"/>
      <c r="H35" s="89"/>
      <c r="I35" s="89"/>
      <c r="J35" s="90"/>
    </row>
    <row r="36" spans="2:10" ht="21" x14ac:dyDescent="0.3">
      <c r="B36" s="83"/>
      <c r="C36" s="16" t="s">
        <v>44</v>
      </c>
      <c r="D36" s="23"/>
      <c r="E36" s="23"/>
      <c r="F36" s="18">
        <v>14</v>
      </c>
      <c r="G36" s="18">
        <v>16</v>
      </c>
      <c r="H36" s="18">
        <v>18</v>
      </c>
      <c r="I36" s="18">
        <v>20</v>
      </c>
      <c r="J36" s="19">
        <v>23</v>
      </c>
    </row>
    <row r="37" spans="2:10" ht="15.6" x14ac:dyDescent="0.3">
      <c r="B37" s="83"/>
      <c r="C37" s="41"/>
      <c r="D37" s="42"/>
      <c r="E37" s="42"/>
      <c r="F37" s="43">
        <f>F36*C4</f>
        <v>840</v>
      </c>
      <c r="G37" s="43">
        <f>G36*C4</f>
        <v>960</v>
      </c>
      <c r="H37" s="43">
        <f>H36*C4</f>
        <v>1080</v>
      </c>
      <c r="I37" s="43">
        <f>I36*C4</f>
        <v>1200</v>
      </c>
      <c r="J37" s="44">
        <f>J36*C4</f>
        <v>1380</v>
      </c>
    </row>
    <row r="38" spans="2:10" ht="21" x14ac:dyDescent="0.3">
      <c r="B38" s="83"/>
      <c r="C38" s="16" t="s">
        <v>52</v>
      </c>
      <c r="D38" s="23"/>
      <c r="E38" s="23"/>
      <c r="F38" s="18">
        <v>12</v>
      </c>
      <c r="G38" s="18">
        <v>13</v>
      </c>
      <c r="H38" s="18">
        <v>15</v>
      </c>
      <c r="I38" s="18">
        <v>17</v>
      </c>
      <c r="J38" s="19">
        <v>19</v>
      </c>
    </row>
    <row r="39" spans="2:10" ht="16.2" thickBot="1" x14ac:dyDescent="0.35">
      <c r="B39" s="84"/>
      <c r="C39" s="24"/>
      <c r="D39" s="25"/>
      <c r="E39" s="25"/>
      <c r="F39" s="26">
        <f>F38*C4</f>
        <v>720</v>
      </c>
      <c r="G39" s="26">
        <f>G38*C4</f>
        <v>780</v>
      </c>
      <c r="H39" s="26">
        <f>H38*C4</f>
        <v>900</v>
      </c>
      <c r="I39" s="26">
        <f>I38*C4</f>
        <v>1020</v>
      </c>
      <c r="J39" s="27">
        <f>J38*C4</f>
        <v>1140</v>
      </c>
    </row>
    <row r="40" spans="2:10" ht="20.399999999999999" customHeight="1" x14ac:dyDescent="0.3">
      <c r="B40" s="94" t="s">
        <v>46</v>
      </c>
      <c r="C40" s="88" t="s">
        <v>47</v>
      </c>
      <c r="D40" s="89"/>
      <c r="E40" s="89"/>
      <c r="F40" s="89"/>
      <c r="G40" s="89"/>
      <c r="H40" s="89"/>
      <c r="I40" s="89"/>
      <c r="J40" s="90"/>
    </row>
    <row r="41" spans="2:10" ht="21" x14ac:dyDescent="0.3">
      <c r="B41" s="95"/>
      <c r="C41" s="16" t="s">
        <v>45</v>
      </c>
      <c r="D41" s="46"/>
      <c r="E41" s="46"/>
      <c r="F41" s="31">
        <v>7</v>
      </c>
      <c r="G41" s="31">
        <v>8</v>
      </c>
      <c r="H41" s="31">
        <v>9</v>
      </c>
      <c r="I41" s="31">
        <v>10</v>
      </c>
      <c r="J41" s="19">
        <v>11</v>
      </c>
    </row>
    <row r="42" spans="2:10" ht="16.2" thickBot="1" x14ac:dyDescent="0.35">
      <c r="B42" s="95"/>
      <c r="C42" s="47" t="s">
        <v>22</v>
      </c>
      <c r="D42" s="48"/>
      <c r="E42" s="48"/>
      <c r="F42" s="21">
        <f>F41*C4</f>
        <v>420</v>
      </c>
      <c r="G42" s="21">
        <f>G41*C4</f>
        <v>480</v>
      </c>
      <c r="H42" s="21">
        <f>H41*C4</f>
        <v>540</v>
      </c>
      <c r="I42" s="21">
        <f>I41*C4</f>
        <v>600</v>
      </c>
      <c r="J42" s="49">
        <f>J41*C4</f>
        <v>660</v>
      </c>
    </row>
    <row r="43" spans="2:10" ht="20.399999999999999" x14ac:dyDescent="0.3">
      <c r="B43" s="95"/>
      <c r="C43" s="97" t="s">
        <v>48</v>
      </c>
      <c r="D43" s="98"/>
      <c r="E43" s="98"/>
      <c r="F43" s="98"/>
      <c r="G43" s="98"/>
      <c r="H43" s="98"/>
      <c r="I43" s="98"/>
      <c r="J43" s="99"/>
    </row>
    <row r="44" spans="2:10" ht="21" x14ac:dyDescent="0.3">
      <c r="B44" s="95"/>
      <c r="C44" s="16" t="s">
        <v>45</v>
      </c>
      <c r="D44" s="45"/>
      <c r="E44" s="45"/>
      <c r="F44" s="18">
        <v>4</v>
      </c>
      <c r="G44" s="18">
        <v>4.2</v>
      </c>
      <c r="H44" s="18">
        <v>4.5</v>
      </c>
      <c r="I44" s="18">
        <v>4.7</v>
      </c>
      <c r="J44" s="19">
        <v>5</v>
      </c>
    </row>
    <row r="45" spans="2:10" ht="21.6" thickBot="1" x14ac:dyDescent="0.35">
      <c r="B45" s="96"/>
      <c r="C45" s="20" t="s">
        <v>22</v>
      </c>
      <c r="D45" s="54"/>
      <c r="E45" s="54"/>
      <c r="F45" s="21">
        <f>F44*C4</f>
        <v>240</v>
      </c>
      <c r="G45" s="21">
        <f>G44*C4</f>
        <v>252</v>
      </c>
      <c r="H45" s="21">
        <f>H44*C4</f>
        <v>270</v>
      </c>
      <c r="I45" s="21">
        <f>I44*C4</f>
        <v>282</v>
      </c>
      <c r="J45" s="22">
        <f>J44*C4</f>
        <v>300</v>
      </c>
    </row>
  </sheetData>
  <sheetProtection selectLockedCells="1"/>
  <protectedRanges>
    <protectedRange algorithmName="SHA-512" hashValue="goeXWLBpo3B04dwUJVQYFx2UZHZ80ATUkU7XeYTJnBfRnsHpvhTEFsJPuED/71bnOauj/nFh0tRQ1rcCAafypA==" saltValue="jyppGfp5TffeO8o99hThrA==" spinCount="100000" sqref="I6 A4:G6 J4:XFD6 H4:I5" name="Område1"/>
  </protectedRanges>
  <mergeCells count="19">
    <mergeCell ref="B40:B45"/>
    <mergeCell ref="C40:J40"/>
    <mergeCell ref="C43:J43"/>
    <mergeCell ref="C17:J17"/>
    <mergeCell ref="C20:J20"/>
    <mergeCell ref="B23:B26"/>
    <mergeCell ref="C23:J23"/>
    <mergeCell ref="B27:B39"/>
    <mergeCell ref="C27:J27"/>
    <mergeCell ref="C31:J31"/>
    <mergeCell ref="C35:J35"/>
    <mergeCell ref="B1:J3"/>
    <mergeCell ref="B5:B6"/>
    <mergeCell ref="D6:E6"/>
    <mergeCell ref="G6:H6"/>
    <mergeCell ref="B7:B22"/>
    <mergeCell ref="C7:J7"/>
    <mergeCell ref="C11:J11"/>
    <mergeCell ref="C14:J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2ACA-16BB-4D03-BCB1-F8E84A6C6AAA}">
  <dimension ref="A1:N55"/>
  <sheetViews>
    <sheetView showGridLines="0" tabSelected="1" topLeftCell="A34" zoomScaleNormal="100" workbookViewId="0">
      <selection activeCell="N48" sqref="N48"/>
    </sheetView>
  </sheetViews>
  <sheetFormatPr baseColWidth="10" defaultRowHeight="15.6" x14ac:dyDescent="0.3"/>
  <cols>
    <col min="1" max="1" width="16.5546875" style="104" bestFit="1" customWidth="1"/>
    <col min="2" max="2" width="11.5546875" style="104"/>
    <col min="3" max="3" width="12.21875" style="104" customWidth="1"/>
    <col min="4" max="8" width="11.5546875" style="104"/>
  </cols>
  <sheetData>
    <row r="1" spans="1:11" ht="16.2" thickBot="1" x14ac:dyDescent="0.35"/>
    <row r="2" spans="1:11" ht="18" x14ac:dyDescent="0.35">
      <c r="A2" s="122" t="s">
        <v>17</v>
      </c>
      <c r="B2" s="181" t="s">
        <v>62</v>
      </c>
      <c r="C2" s="182"/>
      <c r="D2" s="182"/>
      <c r="E2" s="182"/>
      <c r="F2" s="182"/>
      <c r="G2" s="183"/>
      <c r="H2" s="105"/>
      <c r="I2" s="106"/>
      <c r="J2" s="106"/>
      <c r="K2" s="107"/>
    </row>
    <row r="3" spans="1:11" x14ac:dyDescent="0.3">
      <c r="A3" s="132"/>
      <c r="B3" s="184"/>
      <c r="C3" s="185"/>
      <c r="D3" s="185"/>
      <c r="E3" s="185"/>
      <c r="F3" s="185"/>
      <c r="G3" s="186"/>
      <c r="H3" s="109"/>
      <c r="I3" s="110"/>
      <c r="J3" s="110"/>
      <c r="K3" s="111"/>
    </row>
    <row r="4" spans="1:11" x14ac:dyDescent="0.3">
      <c r="A4" s="133" t="s">
        <v>57</v>
      </c>
      <c r="B4" s="134" t="s">
        <v>59</v>
      </c>
      <c r="C4" s="127"/>
      <c r="D4" s="127"/>
      <c r="E4" s="127"/>
      <c r="F4" s="127"/>
      <c r="G4" s="128"/>
      <c r="H4" s="109"/>
      <c r="I4" s="110"/>
      <c r="J4" s="110"/>
      <c r="K4" s="111"/>
    </row>
    <row r="5" spans="1:11" x14ac:dyDescent="0.3">
      <c r="A5" s="132"/>
      <c r="B5" s="135"/>
      <c r="C5" s="129"/>
      <c r="D5" s="129"/>
      <c r="E5" s="129"/>
      <c r="F5" s="129"/>
      <c r="G5" s="130"/>
      <c r="H5" s="109"/>
      <c r="I5" s="110"/>
      <c r="J5" s="110"/>
      <c r="K5" s="111"/>
    </row>
    <row r="6" spans="1:11" x14ac:dyDescent="0.3">
      <c r="A6" s="133" t="s">
        <v>58</v>
      </c>
      <c r="B6" s="134" t="s">
        <v>60</v>
      </c>
      <c r="C6" s="127"/>
      <c r="D6" s="127"/>
      <c r="E6" s="127"/>
      <c r="F6" s="127"/>
      <c r="G6" s="128"/>
      <c r="H6" s="109"/>
      <c r="I6" s="110"/>
      <c r="J6" s="110"/>
      <c r="K6" s="111"/>
    </row>
    <row r="7" spans="1:11" x14ac:dyDescent="0.3">
      <c r="A7" s="132"/>
      <c r="B7" s="135"/>
      <c r="C7" s="129"/>
      <c r="D7" s="129"/>
      <c r="E7" s="129"/>
      <c r="F7" s="129"/>
      <c r="G7" s="130"/>
      <c r="H7" s="109"/>
      <c r="I7" s="110"/>
      <c r="J7" s="110"/>
      <c r="K7" s="111"/>
    </row>
    <row r="8" spans="1:11" ht="18" customHeight="1" x14ac:dyDescent="0.35">
      <c r="A8" s="123" t="s">
        <v>65</v>
      </c>
      <c r="B8" s="136" t="s">
        <v>102</v>
      </c>
      <c r="C8" s="131"/>
      <c r="D8" s="131"/>
      <c r="E8" s="131"/>
      <c r="F8" s="131"/>
      <c r="G8" s="137"/>
      <c r="H8" s="109"/>
      <c r="I8" s="110"/>
      <c r="J8" s="110"/>
      <c r="K8" s="111"/>
    </row>
    <row r="9" spans="1:11" ht="15.6" customHeight="1" x14ac:dyDescent="0.3">
      <c r="A9" s="108" t="s">
        <v>58</v>
      </c>
      <c r="B9" s="138"/>
      <c r="C9" s="113"/>
      <c r="D9" s="113"/>
      <c r="E9" s="113"/>
      <c r="F9" s="113"/>
      <c r="G9" s="139"/>
      <c r="H9" s="109"/>
      <c r="I9" s="110"/>
      <c r="J9" s="110"/>
      <c r="K9" s="111"/>
    </row>
    <row r="10" spans="1:11" x14ac:dyDescent="0.3">
      <c r="A10" s="108"/>
      <c r="B10" s="138"/>
      <c r="C10" s="113"/>
      <c r="D10" s="113"/>
      <c r="E10" s="113"/>
      <c r="F10" s="113"/>
      <c r="G10" s="139"/>
      <c r="H10" s="109"/>
      <c r="I10" s="110"/>
      <c r="J10" s="110"/>
      <c r="K10" s="111"/>
    </row>
    <row r="11" spans="1:11" ht="16.2" thickBot="1" x14ac:dyDescent="0.35">
      <c r="A11" s="108"/>
      <c r="B11" s="138"/>
      <c r="C11" s="113"/>
      <c r="D11" s="113"/>
      <c r="E11" s="113"/>
      <c r="F11" s="113"/>
      <c r="G11" s="139"/>
      <c r="H11" s="109"/>
      <c r="I11" s="110"/>
      <c r="J11" s="110"/>
      <c r="K11" s="111"/>
    </row>
    <row r="12" spans="1:11" ht="18" x14ac:dyDescent="0.35">
      <c r="A12" s="122" t="s">
        <v>23</v>
      </c>
      <c r="B12" s="175" t="s">
        <v>63</v>
      </c>
      <c r="C12" s="176"/>
      <c r="D12" s="176"/>
      <c r="E12" s="176"/>
      <c r="F12" s="176"/>
      <c r="G12" s="177"/>
      <c r="H12" s="105"/>
      <c r="I12" s="106"/>
      <c r="J12" s="106"/>
      <c r="K12" s="107"/>
    </row>
    <row r="13" spans="1:11" x14ac:dyDescent="0.3">
      <c r="A13" s="132"/>
      <c r="B13" s="178"/>
      <c r="C13" s="179"/>
      <c r="D13" s="179"/>
      <c r="E13" s="179"/>
      <c r="F13" s="179"/>
      <c r="G13" s="180"/>
      <c r="H13" s="109"/>
      <c r="I13" s="110"/>
      <c r="J13" s="110"/>
      <c r="K13" s="111"/>
    </row>
    <row r="14" spans="1:11" x14ac:dyDescent="0.3">
      <c r="A14" s="133" t="s">
        <v>57</v>
      </c>
      <c r="B14" s="134" t="s">
        <v>61</v>
      </c>
      <c r="C14" s="127"/>
      <c r="D14" s="127"/>
      <c r="E14" s="127"/>
      <c r="F14" s="127"/>
      <c r="G14" s="128"/>
      <c r="H14" s="109"/>
      <c r="I14" s="110"/>
      <c r="J14" s="110"/>
      <c r="K14" s="111"/>
    </row>
    <row r="15" spans="1:11" x14ac:dyDescent="0.3">
      <c r="A15" s="132"/>
      <c r="B15" s="135"/>
      <c r="C15" s="129"/>
      <c r="D15" s="129"/>
      <c r="E15" s="129"/>
      <c r="F15" s="129"/>
      <c r="G15" s="130"/>
      <c r="H15" s="109"/>
      <c r="I15" s="110"/>
      <c r="J15" s="110"/>
      <c r="K15" s="111"/>
    </row>
    <row r="16" spans="1:11" x14ac:dyDescent="0.3">
      <c r="A16" s="133" t="s">
        <v>58</v>
      </c>
      <c r="B16" s="134" t="s">
        <v>60</v>
      </c>
      <c r="C16" s="127"/>
      <c r="D16" s="127"/>
      <c r="E16" s="127"/>
      <c r="F16" s="127"/>
      <c r="G16" s="128"/>
      <c r="H16" s="109"/>
      <c r="I16" s="110"/>
      <c r="J16" s="110"/>
      <c r="K16" s="111"/>
    </row>
    <row r="17" spans="1:14" ht="16.2" thickBot="1" x14ac:dyDescent="0.35">
      <c r="A17" s="114"/>
      <c r="B17" s="162"/>
      <c r="C17" s="121"/>
      <c r="D17" s="121"/>
      <c r="E17" s="121"/>
      <c r="F17" s="121"/>
      <c r="G17" s="148"/>
      <c r="H17" s="115"/>
      <c r="I17" s="116"/>
      <c r="J17" s="116"/>
      <c r="K17" s="117"/>
    </row>
    <row r="18" spans="1:14" ht="18" customHeight="1" x14ac:dyDescent="0.35">
      <c r="A18" s="122" t="s">
        <v>24</v>
      </c>
      <c r="B18" s="163" t="s">
        <v>64</v>
      </c>
      <c r="C18" s="118"/>
      <c r="D18" s="118"/>
      <c r="E18" s="118"/>
      <c r="F18" s="118"/>
      <c r="G18" s="147"/>
      <c r="H18" s="105"/>
      <c r="I18" s="106"/>
      <c r="J18" s="106"/>
      <c r="K18" s="107"/>
    </row>
    <row r="19" spans="1:14" x14ac:dyDescent="0.3">
      <c r="A19" s="108"/>
      <c r="B19" s="150"/>
      <c r="C19" s="112"/>
      <c r="D19" s="112"/>
      <c r="E19" s="112"/>
      <c r="F19" s="112"/>
      <c r="G19" s="142"/>
      <c r="H19" s="109"/>
      <c r="I19" s="110"/>
      <c r="J19" s="110"/>
      <c r="K19" s="111"/>
    </row>
    <row r="20" spans="1:14" ht="15.6" customHeight="1" x14ac:dyDescent="0.3">
      <c r="A20" s="132"/>
      <c r="B20" s="135"/>
      <c r="C20" s="129"/>
      <c r="D20" s="129"/>
      <c r="E20" s="129"/>
      <c r="F20" s="129"/>
      <c r="G20" s="130"/>
      <c r="H20" s="109"/>
      <c r="I20" s="110"/>
      <c r="J20" s="110"/>
      <c r="K20" s="111"/>
    </row>
    <row r="21" spans="1:14" ht="17.399999999999999" customHeight="1" x14ac:dyDescent="0.3">
      <c r="A21" s="149" t="s">
        <v>57</v>
      </c>
      <c r="B21" s="143" t="s">
        <v>96</v>
      </c>
      <c r="C21" s="145"/>
      <c r="D21" s="145"/>
      <c r="E21" s="145"/>
      <c r="F21" s="145"/>
      <c r="G21" s="146"/>
      <c r="H21" s="109"/>
      <c r="I21" s="110"/>
      <c r="J21" s="110"/>
      <c r="K21" s="111"/>
    </row>
    <row r="22" spans="1:14" ht="15.6" customHeight="1" x14ac:dyDescent="0.3">
      <c r="A22" s="108" t="s">
        <v>58</v>
      </c>
      <c r="B22" s="150" t="s">
        <v>60</v>
      </c>
      <c r="C22" s="112"/>
      <c r="D22" s="112"/>
      <c r="E22" s="112"/>
      <c r="F22" s="112"/>
      <c r="G22" s="142"/>
      <c r="H22" s="109"/>
      <c r="I22" s="110"/>
      <c r="J22" s="110"/>
      <c r="K22" s="111"/>
    </row>
    <row r="23" spans="1:14" ht="16.2" customHeight="1" x14ac:dyDescent="0.3">
      <c r="A23" s="108"/>
      <c r="B23" s="150"/>
      <c r="C23" s="112"/>
      <c r="D23" s="112"/>
      <c r="E23" s="112"/>
      <c r="F23" s="112"/>
      <c r="G23" s="142"/>
      <c r="H23" s="109"/>
      <c r="I23" s="110"/>
      <c r="J23" s="110"/>
      <c r="K23" s="111"/>
    </row>
    <row r="24" spans="1:14" ht="16.2" thickBot="1" x14ac:dyDescent="0.35">
      <c r="A24" s="114"/>
      <c r="B24" s="171"/>
      <c r="C24" s="140"/>
      <c r="D24" s="140"/>
      <c r="E24" s="140"/>
      <c r="F24" s="140"/>
      <c r="G24" s="172"/>
      <c r="H24" s="115"/>
      <c r="I24" s="116"/>
      <c r="J24" s="116"/>
      <c r="K24" s="117"/>
    </row>
    <row r="25" spans="1:14" ht="18" x14ac:dyDescent="0.35">
      <c r="A25" s="170" t="s">
        <v>25</v>
      </c>
      <c r="B25" s="157" t="s">
        <v>73</v>
      </c>
      <c r="C25" s="158"/>
      <c r="D25" s="158"/>
      <c r="E25" s="158"/>
      <c r="F25" s="158"/>
      <c r="G25" s="159"/>
      <c r="H25" s="105"/>
      <c r="I25" s="106"/>
      <c r="J25" s="106"/>
      <c r="K25" s="107"/>
      <c r="L25" s="110"/>
      <c r="M25" s="110"/>
      <c r="N25" s="110"/>
    </row>
    <row r="26" spans="1:14" x14ac:dyDescent="0.3">
      <c r="A26" s="133" t="s">
        <v>57</v>
      </c>
      <c r="B26" s="134" t="s">
        <v>74</v>
      </c>
      <c r="C26" s="127"/>
      <c r="D26" s="127"/>
      <c r="E26" s="127"/>
      <c r="F26" s="127"/>
      <c r="G26" s="128"/>
      <c r="H26" s="109"/>
      <c r="I26" s="110"/>
      <c r="J26" s="110"/>
      <c r="K26" s="111"/>
      <c r="L26" s="110"/>
      <c r="M26" s="110"/>
      <c r="N26" s="110"/>
    </row>
    <row r="27" spans="1:14" x14ac:dyDescent="0.3">
      <c r="A27" s="132"/>
      <c r="B27" s="135"/>
      <c r="C27" s="129"/>
      <c r="D27" s="129"/>
      <c r="E27" s="129"/>
      <c r="F27" s="129"/>
      <c r="G27" s="130"/>
      <c r="H27" s="109"/>
      <c r="I27" s="110"/>
      <c r="J27" s="110"/>
      <c r="K27" s="111"/>
      <c r="L27" s="110"/>
      <c r="M27" s="110"/>
      <c r="N27" s="110"/>
    </row>
    <row r="28" spans="1:14" x14ac:dyDescent="0.3">
      <c r="A28" s="133" t="s">
        <v>58</v>
      </c>
      <c r="B28" s="134" t="s">
        <v>60</v>
      </c>
      <c r="C28" s="127"/>
      <c r="D28" s="127"/>
      <c r="E28" s="127"/>
      <c r="F28" s="127"/>
      <c r="G28" s="128"/>
      <c r="H28" s="109"/>
      <c r="I28" s="110"/>
      <c r="J28" s="110"/>
      <c r="K28" s="111"/>
      <c r="L28" s="110"/>
      <c r="M28" s="110"/>
      <c r="N28" s="110"/>
    </row>
    <row r="29" spans="1:14" x14ac:dyDescent="0.3">
      <c r="A29" s="132"/>
      <c r="B29" s="135"/>
      <c r="C29" s="129"/>
      <c r="D29" s="129"/>
      <c r="E29" s="129"/>
      <c r="F29" s="129"/>
      <c r="G29" s="130"/>
      <c r="H29" s="109"/>
      <c r="I29" s="110"/>
      <c r="J29" s="110"/>
      <c r="K29" s="111"/>
      <c r="L29" s="110"/>
      <c r="M29" s="110"/>
      <c r="N29" s="110"/>
    </row>
    <row r="30" spans="1:14" ht="16.2" thickBot="1" x14ac:dyDescent="0.35">
      <c r="A30" s="114"/>
      <c r="B30" s="164"/>
      <c r="C30" s="120"/>
      <c r="D30" s="120"/>
      <c r="E30" s="120"/>
      <c r="F30" s="120"/>
      <c r="G30" s="165"/>
      <c r="H30" s="115"/>
      <c r="I30" s="116"/>
      <c r="J30" s="116"/>
      <c r="K30" s="117"/>
      <c r="L30" s="110"/>
      <c r="M30" s="110"/>
      <c r="N30" s="110"/>
    </row>
    <row r="31" spans="1:14" ht="18" x14ac:dyDescent="0.35">
      <c r="A31" s="122" t="s">
        <v>28</v>
      </c>
      <c r="B31" s="163" t="s">
        <v>98</v>
      </c>
      <c r="C31" s="118"/>
      <c r="D31" s="118"/>
      <c r="E31" s="118"/>
      <c r="F31" s="118"/>
      <c r="G31" s="147"/>
      <c r="H31" s="105"/>
      <c r="I31" s="106"/>
      <c r="J31" s="106"/>
      <c r="K31" s="107"/>
    </row>
    <row r="32" spans="1:14" x14ac:dyDescent="0.3">
      <c r="A32" s="132"/>
      <c r="B32" s="135"/>
      <c r="C32" s="129"/>
      <c r="D32" s="129"/>
      <c r="E32" s="129"/>
      <c r="F32" s="129"/>
      <c r="G32" s="130"/>
      <c r="H32" s="109"/>
      <c r="I32" s="110"/>
      <c r="J32" s="110"/>
      <c r="K32" s="111"/>
    </row>
    <row r="33" spans="1:11" x14ac:dyDescent="0.3">
      <c r="A33" s="149" t="s">
        <v>75</v>
      </c>
      <c r="B33" s="143" t="s">
        <v>97</v>
      </c>
      <c r="C33" s="144"/>
      <c r="D33" s="144"/>
      <c r="E33" s="144"/>
      <c r="F33" s="144"/>
      <c r="G33" s="153"/>
      <c r="H33" s="109"/>
      <c r="I33" s="110"/>
      <c r="J33" s="110"/>
      <c r="K33" s="111"/>
    </row>
    <row r="34" spans="1:11" x14ac:dyDescent="0.3">
      <c r="A34" s="149" t="s">
        <v>76</v>
      </c>
      <c r="B34" s="143" t="s">
        <v>77</v>
      </c>
      <c r="C34" s="144"/>
      <c r="D34" s="144"/>
      <c r="E34" s="144"/>
      <c r="F34" s="144"/>
      <c r="G34" s="153"/>
      <c r="H34" s="109"/>
      <c r="I34" s="110"/>
      <c r="J34" s="110"/>
      <c r="K34" s="111"/>
    </row>
    <row r="35" spans="1:11" x14ac:dyDescent="0.3">
      <c r="A35" s="108"/>
      <c r="B35" s="141"/>
      <c r="C35" s="109"/>
      <c r="D35" s="109"/>
      <c r="E35" s="109"/>
      <c r="F35" s="109"/>
      <c r="G35" s="154"/>
      <c r="H35" s="109"/>
      <c r="I35" s="110"/>
      <c r="J35" s="110"/>
      <c r="K35" s="111"/>
    </row>
    <row r="36" spans="1:11" x14ac:dyDescent="0.3">
      <c r="A36" s="108"/>
      <c r="B36" s="141"/>
      <c r="C36" s="109"/>
      <c r="D36" s="109"/>
      <c r="E36" s="109"/>
      <c r="F36" s="109"/>
      <c r="G36" s="154"/>
      <c r="H36" s="109"/>
      <c r="I36" s="110"/>
      <c r="J36" s="110"/>
      <c r="K36" s="111"/>
    </row>
    <row r="37" spans="1:11" ht="16.2" thickBot="1" x14ac:dyDescent="0.35">
      <c r="A37" s="114"/>
      <c r="B37" s="168"/>
      <c r="C37" s="115"/>
      <c r="D37" s="115"/>
      <c r="E37" s="115"/>
      <c r="F37" s="115"/>
      <c r="G37" s="169"/>
      <c r="H37" s="115"/>
      <c r="I37" s="116"/>
      <c r="J37" s="116"/>
      <c r="K37" s="117"/>
    </row>
    <row r="38" spans="1:11" ht="18" x14ac:dyDescent="0.35">
      <c r="A38" s="122" t="s">
        <v>35</v>
      </c>
      <c r="B38" s="163" t="s">
        <v>94</v>
      </c>
      <c r="C38" s="118"/>
      <c r="D38" s="118"/>
      <c r="E38" s="118"/>
      <c r="F38" s="118"/>
      <c r="G38" s="147"/>
      <c r="H38" s="105"/>
      <c r="I38" s="106"/>
      <c r="J38" s="106"/>
      <c r="K38" s="107"/>
    </row>
    <row r="39" spans="1:11" x14ac:dyDescent="0.3">
      <c r="A39" s="132"/>
      <c r="B39" s="135"/>
      <c r="C39" s="129"/>
      <c r="D39" s="129"/>
      <c r="E39" s="129"/>
      <c r="F39" s="129"/>
      <c r="G39" s="130"/>
      <c r="H39" s="109"/>
      <c r="I39" s="110"/>
      <c r="J39" s="110"/>
      <c r="K39" s="111"/>
    </row>
    <row r="40" spans="1:11" x14ac:dyDescent="0.3">
      <c r="A40" s="149" t="s">
        <v>78</v>
      </c>
      <c r="B40" s="143" t="s">
        <v>80</v>
      </c>
      <c r="C40" s="144"/>
      <c r="D40" s="173" t="s">
        <v>82</v>
      </c>
      <c r="E40" s="155"/>
      <c r="F40" s="155"/>
      <c r="G40" s="156"/>
      <c r="H40" s="109"/>
      <c r="I40" s="110"/>
      <c r="J40" s="110"/>
      <c r="K40" s="111"/>
    </row>
    <row r="41" spans="1:11" x14ac:dyDescent="0.3">
      <c r="A41" s="149" t="s">
        <v>79</v>
      </c>
      <c r="B41" s="173" t="s">
        <v>81</v>
      </c>
      <c r="C41" s="155"/>
      <c r="D41" s="173" t="s">
        <v>93</v>
      </c>
      <c r="E41" s="155"/>
      <c r="F41" s="155"/>
      <c r="G41" s="155"/>
      <c r="H41" s="109"/>
      <c r="I41" s="110"/>
      <c r="J41" s="110"/>
      <c r="K41" s="111"/>
    </row>
    <row r="42" spans="1:11" ht="16.2" thickBot="1" x14ac:dyDescent="0.35">
      <c r="A42" s="114" t="s">
        <v>99</v>
      </c>
      <c r="B42" s="174" t="s">
        <v>100</v>
      </c>
      <c r="C42" s="166"/>
      <c r="D42" s="166"/>
      <c r="E42" s="166"/>
      <c r="F42" s="166"/>
      <c r="G42" s="167"/>
      <c r="H42" s="115"/>
      <c r="I42" s="116"/>
      <c r="J42" s="116"/>
      <c r="K42" s="117"/>
    </row>
    <row r="43" spans="1:11" ht="18" x14ac:dyDescent="0.35">
      <c r="A43" s="123" t="s">
        <v>83</v>
      </c>
      <c r="B43" s="150" t="s">
        <v>101</v>
      </c>
      <c r="C43" s="112"/>
      <c r="D43" s="112"/>
      <c r="E43" s="112"/>
      <c r="F43" s="112"/>
      <c r="G43" s="142"/>
      <c r="H43" s="109"/>
      <c r="I43" s="110"/>
      <c r="J43" s="110"/>
      <c r="K43" s="111"/>
    </row>
    <row r="44" spans="1:11" x14ac:dyDescent="0.3">
      <c r="A44" s="108"/>
      <c r="B44" s="150"/>
      <c r="C44" s="112"/>
      <c r="D44" s="112"/>
      <c r="E44" s="112"/>
      <c r="F44" s="112"/>
      <c r="G44" s="142"/>
      <c r="H44" s="109"/>
      <c r="I44" s="110"/>
      <c r="J44" s="110"/>
      <c r="K44" s="111"/>
    </row>
    <row r="45" spans="1:11" ht="16.2" thickBot="1" x14ac:dyDescent="0.35">
      <c r="A45" s="108"/>
      <c r="B45" s="151"/>
      <c r="C45" s="119"/>
      <c r="D45" s="119"/>
      <c r="E45" s="119"/>
      <c r="F45" s="119"/>
      <c r="G45" s="152"/>
      <c r="H45" s="109"/>
      <c r="I45" s="110"/>
      <c r="J45" s="110"/>
      <c r="K45" s="111"/>
    </row>
    <row r="46" spans="1:11" ht="18" x14ac:dyDescent="0.35">
      <c r="A46" s="122" t="s">
        <v>84</v>
      </c>
      <c r="B46" s="163" t="s">
        <v>95</v>
      </c>
      <c r="C46" s="118"/>
      <c r="D46" s="118"/>
      <c r="E46" s="118"/>
      <c r="F46" s="118"/>
      <c r="G46" s="147"/>
      <c r="H46" s="105"/>
      <c r="I46" s="106"/>
      <c r="J46" s="106"/>
      <c r="K46" s="107"/>
    </row>
    <row r="47" spans="1:11" x14ac:dyDescent="0.3">
      <c r="A47" s="108"/>
      <c r="B47" s="150"/>
      <c r="C47" s="112"/>
      <c r="D47" s="112"/>
      <c r="E47" s="112"/>
      <c r="F47" s="112"/>
      <c r="G47" s="142"/>
      <c r="H47" s="109"/>
      <c r="I47" s="110"/>
      <c r="J47" s="110"/>
      <c r="K47" s="111"/>
    </row>
    <row r="48" spans="1:11" ht="18" customHeight="1" thickBot="1" x14ac:dyDescent="0.35">
      <c r="A48" s="114"/>
      <c r="B48" s="187"/>
      <c r="C48" s="188"/>
      <c r="D48" s="188"/>
      <c r="E48" s="188"/>
      <c r="F48" s="188"/>
      <c r="G48" s="189"/>
      <c r="H48" s="115"/>
      <c r="I48" s="116"/>
      <c r="J48" s="116"/>
      <c r="K48" s="117"/>
    </row>
    <row r="49" spans="1:11" ht="18" x14ac:dyDescent="0.35">
      <c r="A49" s="123" t="s">
        <v>85</v>
      </c>
      <c r="B49" s="124" t="s">
        <v>86</v>
      </c>
      <c r="C49" s="125"/>
      <c r="D49" s="125"/>
      <c r="E49" s="125"/>
      <c r="F49" s="125"/>
      <c r="G49" s="126"/>
      <c r="H49" s="109"/>
      <c r="I49" s="110"/>
      <c r="J49" s="110"/>
      <c r="K49" s="111"/>
    </row>
    <row r="50" spans="1:11" x14ac:dyDescent="0.3">
      <c r="A50" s="160" t="s">
        <v>87</v>
      </c>
      <c r="B50" s="134" t="s">
        <v>88</v>
      </c>
      <c r="C50" s="127"/>
      <c r="D50" s="127"/>
      <c r="E50" s="127"/>
      <c r="F50" s="127"/>
      <c r="G50" s="128"/>
      <c r="H50" s="109"/>
      <c r="I50" s="110"/>
      <c r="J50" s="110"/>
      <c r="K50" s="111"/>
    </row>
    <row r="51" spans="1:11" x14ac:dyDescent="0.3">
      <c r="A51" s="161"/>
      <c r="B51" s="135"/>
      <c r="C51" s="129"/>
      <c r="D51" s="129"/>
      <c r="E51" s="129"/>
      <c r="F51" s="129"/>
      <c r="G51" s="130"/>
      <c r="H51" s="109"/>
      <c r="I51" s="110"/>
      <c r="J51" s="110"/>
      <c r="K51" s="111"/>
    </row>
    <row r="52" spans="1:11" x14ac:dyDescent="0.3">
      <c r="A52" s="160" t="s">
        <v>89</v>
      </c>
      <c r="B52" s="134" t="s">
        <v>90</v>
      </c>
      <c r="C52" s="127"/>
      <c r="D52" s="127"/>
      <c r="E52" s="127"/>
      <c r="F52" s="127"/>
      <c r="G52" s="128"/>
      <c r="H52" s="109"/>
      <c r="I52" s="110"/>
      <c r="J52" s="110"/>
      <c r="K52" s="111"/>
    </row>
    <row r="53" spans="1:11" x14ac:dyDescent="0.3">
      <c r="A53" s="161"/>
      <c r="B53" s="135"/>
      <c r="C53" s="129"/>
      <c r="D53" s="129"/>
      <c r="E53" s="129"/>
      <c r="F53" s="129"/>
      <c r="G53" s="130"/>
      <c r="H53" s="109"/>
      <c r="I53" s="110"/>
      <c r="J53" s="110"/>
      <c r="K53" s="111"/>
    </row>
    <row r="54" spans="1:11" x14ac:dyDescent="0.3">
      <c r="A54" s="108" t="s">
        <v>91</v>
      </c>
      <c r="B54" s="134" t="s">
        <v>92</v>
      </c>
      <c r="C54" s="127"/>
      <c r="D54" s="127"/>
      <c r="E54" s="127"/>
      <c r="F54" s="127"/>
      <c r="G54" s="128"/>
      <c r="H54" s="109"/>
      <c r="I54" s="110"/>
      <c r="J54" s="110"/>
      <c r="K54" s="111"/>
    </row>
    <row r="55" spans="1:11" ht="16.2" thickBot="1" x14ac:dyDescent="0.35">
      <c r="A55" s="114"/>
      <c r="B55" s="162"/>
      <c r="C55" s="121"/>
      <c r="D55" s="121"/>
      <c r="E55" s="121"/>
      <c r="F55" s="121"/>
      <c r="G55" s="148"/>
      <c r="H55" s="115"/>
      <c r="I55" s="116"/>
      <c r="J55" s="116"/>
      <c r="K55" s="117"/>
    </row>
  </sheetData>
  <mergeCells count="23">
    <mergeCell ref="B2:G3"/>
    <mergeCell ref="B43:G44"/>
    <mergeCell ref="B46:G47"/>
    <mergeCell ref="B50:G51"/>
    <mergeCell ref="B52:G53"/>
    <mergeCell ref="B54:G55"/>
    <mergeCell ref="D40:G40"/>
    <mergeCell ref="D41:G41"/>
    <mergeCell ref="B48:G48"/>
    <mergeCell ref="B41:C41"/>
    <mergeCell ref="B42:G42"/>
    <mergeCell ref="B26:G27"/>
    <mergeCell ref="B28:G29"/>
    <mergeCell ref="B31:G32"/>
    <mergeCell ref="B38:G39"/>
    <mergeCell ref="B18:G20"/>
    <mergeCell ref="B22:G23"/>
    <mergeCell ref="B4:G5"/>
    <mergeCell ref="B6:G7"/>
    <mergeCell ref="B12:G13"/>
    <mergeCell ref="B14:G15"/>
    <mergeCell ref="B16:G17"/>
    <mergeCell ref="B8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Fysiske krav menn</vt:lpstr>
      <vt:lpstr>Fysiske krav damer</vt:lpstr>
      <vt:lpstr>Forklaring tester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Erik Larsen</dc:creator>
  <cp:lastModifiedBy>Kim-Erik Larsen</cp:lastModifiedBy>
  <dcterms:created xsi:type="dcterms:W3CDTF">2017-10-30T12:09:38Z</dcterms:created>
  <dcterms:modified xsi:type="dcterms:W3CDTF">2019-10-27T19:05:39Z</dcterms:modified>
</cp:coreProperties>
</file>