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idrettsforbundet-my.sharepoint.com/personal/beate_stenberg_sykling_no/Documents/Dokumenter/"/>
    </mc:Choice>
  </mc:AlternateContent>
  <xr:revisionPtr revIDLastSave="0" documentId="8_{01E0DE16-92C3-4E73-9488-946EBC2729EF}" xr6:coauthVersionLast="47" xr6:coauthVersionMax="47" xr10:uidLastSave="{00000000-0000-0000-0000-000000000000}"/>
  <bookViews>
    <workbookView xWindow="30270" yWindow="1470" windowWidth="21600" windowHeight="12645" tabRatio="500" xr2:uid="{00000000-000D-0000-FFFF-FFFF00000000}"/>
  </bookViews>
  <sheets>
    <sheet name="Ark1" sheetId="1" r:id="rId1"/>
    <sheet name="Ark2" sheetId="2" r:id="rId2"/>
  </sheets>
  <calcPr calcId="191028"/>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D65" i="1" l="1"/>
  <c r="D61" i="1"/>
  <c r="D57" i="1"/>
  <c r="D54" i="1"/>
  <c r="D51" i="1"/>
  <c r="D48" i="1"/>
  <c r="D44" i="1"/>
  <c r="D41" i="1"/>
  <c r="D37" i="1"/>
  <c r="D34" i="1"/>
  <c r="D31" i="1"/>
  <c r="D27" i="1"/>
  <c r="D24" i="1"/>
  <c r="D15" i="1"/>
  <c r="D21" i="1"/>
  <c r="D18" i="1"/>
</calcChain>
</file>

<file path=xl/sharedStrings.xml><?xml version="1.0" encoding="utf-8"?>
<sst xmlns="http://schemas.openxmlformats.org/spreadsheetml/2006/main" count="158" uniqueCount="97">
  <si>
    <t>KONSEKVENSER</t>
  </si>
  <si>
    <t>SANNSYNLIGHET</t>
  </si>
  <si>
    <t>1. Ufarlig</t>
  </si>
  <si>
    <t>2. En viss fare</t>
  </si>
  <si>
    <t>3. Kritisk</t>
  </si>
  <si>
    <t>4. Farlig</t>
  </si>
  <si>
    <t>5. Katastrofalt</t>
  </si>
  <si>
    <t>5. Meget sannsynlig</t>
  </si>
  <si>
    <t>4. Sannsynlig</t>
  </si>
  <si>
    <t>3. Mindre sannsynlig</t>
  </si>
  <si>
    <t>2. Lite sannsynlig</t>
  </si>
  <si>
    <t>1. Ikke sansynlig</t>
  </si>
  <si>
    <t>Grønn farge angir: Liten risiko, gul farge angir: middels risiko, rød farge angir: stor risiko</t>
  </si>
  <si>
    <t>Hendelse</t>
  </si>
  <si>
    <t>Årsak</t>
  </si>
  <si>
    <t>Konsekvens</t>
  </si>
  <si>
    <t>Konsekvens
-klassifisering</t>
  </si>
  <si>
    <t>Sannsynlighet</t>
  </si>
  <si>
    <t>Tiltak</t>
  </si>
  <si>
    <t>RYTTERE/DELTAKERE</t>
  </si>
  <si>
    <t>Velt enkeltryttere</t>
  </si>
  <si>
    <t xml:space="preserve">Personlig feil, feil på utstyr, dårlig veidekke, annen rytter, illebefinnede (hjerte)
</t>
  </si>
  <si>
    <t>Personskade</t>
  </si>
  <si>
    <t xml:space="preserve">Sikring av løype, kontroll av sykkel før start,  begrensede puljestørrelser, 
begrense passeringer av kjøretøy gir ro i feltet. God sanitetsbemanning og rutiner. Egen bereskapskoordinator som skal sørge for riktig ressurs,til riktig sted. Alle rytterne har utdelt nummer for varsling. </t>
  </si>
  <si>
    <t>Massevelt</t>
  </si>
  <si>
    <t xml:space="preserve">Personlig feil, feil på utstyr, dårlig veidekke, annen rytter
</t>
  </si>
  <si>
    <t>Sikring av løype, kontroll av sykkel før start,  begrensede puljestørrelser, 
begrense passeringer av kjøretøy gir ro i feltet. God sanitetsbemanning og rutiner. Egen bereskapskoordinator</t>
  </si>
  <si>
    <t>Påkjørsel av ledebil/MC</t>
  </si>
  <si>
    <t>Personlig feil hos sjåfør.</t>
  </si>
  <si>
    <t xml:space="preserve">Ledebiler skal alltid ligger foran feltet. Sikkerhetsopplegg som begrenser behovet for mange passeringer av ryttere. Alle sjåfører gjennomgår sikkerhetskurs.  </t>
  </si>
  <si>
    <t>Kuldeproblematikk, hypotermi.</t>
  </si>
  <si>
    <t>Ryttere blir overrasket over kaldere vær i kombinasjon av mindre varmeproduksjon.</t>
  </si>
  <si>
    <t>Hypotermi, sløvhet, mindre fokus</t>
  </si>
  <si>
    <t xml:space="preserve">Rittet arrangere i juni, noe som statistisk sett er varmere enn mai. Ved kalde enkeltryttere er det alltid tilgjengelig ledebil med varme. Røde Kors har stasjoner underveis i løypa og ved målgang. Målområdet har plass nok i oppvarmet bygning til å romme store mengder syklister. Ved dramatisk endring i været som vil ramme alle deltagerne, kan man stoppe rittet og la rytterne gå i mål i Valle. </t>
  </si>
  <si>
    <t xml:space="preserve">Kommentar: Om værforholden skulle bli slik at rittleder og rittets helsepersonell vurdere det til være fare for kuldeskader blant store mengder sykliser, forutsettes det at egnet oppholdssted kan åpnes for over det antall som er tillatt ift. eventuelle begrensninger som smittevern m.m. </t>
  </si>
  <si>
    <t>Påkjørsel/krasj mellom rytter og 
bil
i løype/motgående trafikk</t>
  </si>
  <si>
    <t>Utilstrekkelig vakthold, kjøring mot regulering</t>
  </si>
  <si>
    <t>Godt planlagt vakthold med erfaring på kritiske punktene. God informasjon både før og på rittdag. 
God skilting. Stans av motgående i de bakkene med høy fart og redusert sikt.</t>
  </si>
  <si>
    <t>Kollisjon mellom 
ledebiler</t>
  </si>
  <si>
    <t>Personlig feil, uforutsette hindringer</t>
  </si>
  <si>
    <t>Personskade, 
materiell skade</t>
  </si>
  <si>
    <t>Gode rutiner. Ledebil foran feltet, lav fart på bilene, stor spredning mellom bilene.  Sjåførene må være utvilt og innta mat/drikke</t>
  </si>
  <si>
    <t>Utkjøring - ledebiler</t>
  </si>
  <si>
    <t>Gode løypebeskrivelser. Lav fart. Sjåførene må være utvilt og innta mat/drikke</t>
  </si>
  <si>
    <t>Utkjøring - MC</t>
  </si>
  <si>
    <t xml:space="preserve">Gode løypebeskrivelser. Pauser under veis og mat/drikke. Alle  sivile MC har mobilvaktkurs og har erfaring fra kjøring i ritt. </t>
  </si>
  <si>
    <t>PUBLIKUM</t>
  </si>
  <si>
    <t>Påkjørt av rytter</t>
  </si>
  <si>
    <t>Personlig feil hos rytter, utstyr som svikter, dårlig vakthold</t>
  </si>
  <si>
    <t>God sikring av publikumsområder ved målgang,tilstrekkelig
vakthold</t>
  </si>
  <si>
    <t>Påkjørt av ledeebil/MC</t>
  </si>
  <si>
    <t>Personlig feil hos sjåfør, utstyr som svikter, dårlig vakthold</t>
  </si>
  <si>
    <t>God sikring av publikumsområder,tilstrekkelig
vakthold og oppmerksomhet rundt matstasjonene.</t>
  </si>
  <si>
    <t>TRAFIKKAVVIKLING</t>
  </si>
  <si>
    <t>Uønsket stor trafikk inn i løype</t>
  </si>
  <si>
    <t xml:space="preserve">Utilstrekkelig vakthold/sperring/ informasjon i forkant. </t>
  </si>
  <si>
    <t xml:space="preserve">God informasjon via VTS, 
nabovarsler og infotavler/skilting. God varsling på rittdagen i form av skilt og vakthold. </t>
  </si>
  <si>
    <t>Køer på tilstøtende veier</t>
  </si>
  <si>
    <t>Utilstrekkelig informasjon, begrenset omkjøringsmulighet</t>
  </si>
  <si>
    <t>Forsinkelser,  misnøye</t>
  </si>
  <si>
    <t>God informasjon via VTS, 
nabovarsler og infotavler. God varsling på rittdagen i form av skilt og vakthold</t>
  </si>
  <si>
    <t>Nødetater hindres i utrykning</t>
  </si>
  <si>
    <t>Redusert fremkommelighet i løype</t>
  </si>
  <si>
    <t>Ytterligere skade</t>
  </si>
  <si>
    <t xml:space="preserve">Rittet arrangeres på åpen vei. De sperringer som er iverksatt gjelder ikke for nødetater. </t>
  </si>
  <si>
    <t>Kollektivtrafikk hindres</t>
  </si>
  <si>
    <t>God informasjon i forkant, og planleggingsmøter 
for avvikling.</t>
  </si>
  <si>
    <t>Påkjørt vakt</t>
  </si>
  <si>
    <t>Utilstrekkelig synlighet, feil plassering</t>
  </si>
  <si>
    <t>Bruk av reflekstøy, tilstrekkelig opplæring, 
god varsling. Politi benyttes på steder med størst risiko.</t>
  </si>
  <si>
    <t>PANDEMI/ SMITTESPREDNING (COVID 19)</t>
  </si>
  <si>
    <t xml:space="preserve">Smitte blant deltakere/funksjonærer. </t>
  </si>
  <si>
    <t>Deltakere/ funkjonærer som er syke og dermed sprer smitte til andre.</t>
  </si>
  <si>
    <t>Ukontrollert smittespredning i samfunnet pga. arrangementet. Avlysning av hele arrangementet og negativt omdømmer i presse og blant deltagere.</t>
  </si>
  <si>
    <t xml:space="preserve">Tiltakende vil endre seg avhengig av smittvernbestemmlesene som er rådene, både lokalt og og nasjonalt. En god forståelse av disse og NCF`s protokoll, samt en god dialog med kommuneoverlegen i Setesdal er en forutsetning for å iverksette ritkige tiltak. Se kommentar. </t>
  </si>
  <si>
    <t>VAKTHOLD / SIKKERHETSTEAM</t>
  </si>
  <si>
    <t xml:space="preserve">Risikovurdering i henhold til matrise: 
</t>
  </si>
  <si>
    <r>
      <rPr>
        <i/>
        <sz val="10"/>
        <color theme="1"/>
        <rFont val="Calibri"/>
        <family val="2"/>
        <scheme val="minor"/>
      </rPr>
      <t>Kommentar:  Alle støttefunksjoner til rittet vakter, matstasjon, sjåfører osv. har utdelt intruks som forteller dem hva de skal gjøre og hvem de skal varsle, hvis de er involvert/vitne til en ulykke. Dette skal medvirke til så rask og god førstehjelp som mulig</t>
    </r>
    <r>
      <rPr>
        <sz val="10"/>
        <color theme="1"/>
        <rFont val="Calibri"/>
        <family val="2"/>
        <scheme val="minor"/>
      </rPr>
      <t xml:space="preserve">
</t>
    </r>
  </si>
  <si>
    <t>Risikovurdering i henhold til matrise:</t>
  </si>
  <si>
    <r>
      <rPr>
        <i/>
        <sz val="10"/>
        <color theme="1"/>
        <rFont val="Calibri"/>
        <family val="2"/>
        <scheme val="minor"/>
      </rPr>
      <t>Kommentar: Massevelt forekommer noe mer sjelden, men det er stor sannsynlighet for at det kan skje.</t>
    </r>
    <r>
      <rPr>
        <sz val="10"/>
        <color theme="1"/>
        <rFont val="Calibri"/>
        <family val="2"/>
        <scheme val="minor"/>
      </rPr>
      <t xml:space="preserve">
</t>
    </r>
  </si>
  <si>
    <r>
      <rPr>
        <i/>
        <sz val="10"/>
        <color theme="1"/>
        <rFont val="Calibri"/>
        <family val="2"/>
        <scheme val="minor"/>
      </rPr>
      <t>Kommentar: Det jobbes forebyggende i sykkelmiljøet. Det gjøres begrensninger på antall kjøretøy som kan være i nærheten av rytterne. Slås hardt ned på uønsket adferd.</t>
    </r>
    <r>
      <rPr>
        <sz val="10"/>
        <color theme="1"/>
        <rFont val="Calibri"/>
        <family val="2"/>
        <scheme val="minor"/>
      </rPr>
      <t xml:space="preserve">
</t>
    </r>
  </si>
  <si>
    <r>
      <rPr>
        <b/>
        <sz val="12"/>
        <color theme="1"/>
        <rFont val="Calibri"/>
        <family val="2"/>
        <scheme val="minor"/>
      </rPr>
      <t xml:space="preserve">Sannsynlighet 
Rangering av sannsynlighet for hendelse: </t>
    </r>
    <r>
      <rPr>
        <sz val="12"/>
        <color theme="1"/>
        <rFont val="Calibri"/>
        <family val="2"/>
        <scheme val="minor"/>
      </rPr>
      <t xml:space="preserve">
• Lite sannsynlig: Hvert 10. år
• Mindre sannsynlig: Mellom hvert 3. og 4. år
• Sannsynlig: Årlig hendelse
• Meget sannsynlig: Flere ganger i alle ritt
</t>
    </r>
    <r>
      <rPr>
        <b/>
        <sz val="12"/>
        <color theme="1"/>
        <rFont val="Calibri"/>
        <family val="2"/>
        <scheme val="minor"/>
      </rPr>
      <t xml:space="preserve">Konsekvensklassifisering </t>
    </r>
    <r>
      <rPr>
        <sz val="12"/>
        <color theme="1"/>
        <rFont val="Calibri"/>
        <family val="2"/>
        <scheme val="minor"/>
      </rPr>
      <t xml:space="preserve">
Rangering av konsekvensene ved hendelse: 
• Ufarlig: ingen/små personskader ingen skader på materiell eller miljø ubetydelige kostnader, kun mindre forsinkelser 
• En viss fare: mindre førstehjelpstiltak/behandling 
• Kritisk: sykehusopphold
• Farlig: langt sykehusopphold/invaliditet
• Katastrofalt: død</t>
    </r>
  </si>
  <si>
    <r>
      <t xml:space="preserve">Tiltak som planlegges: 
</t>
    </r>
    <r>
      <rPr>
        <sz val="10"/>
        <color theme="1"/>
        <rFont val="Calibri"/>
        <family val="2"/>
        <scheme val="minor"/>
      </rPr>
      <t>Personer som har symptomer skal holde seg hjemme.
Bruk av anti bac og munnbind i alle situasjoner hvor det er en forutsetning for å møtes. Eks. Sekretariat, start, mål
Organisering av start/mål som ikke legger opp til ansamling av folk, dette kan også inkludere organiseringen av startrekkefølge</t>
    </r>
    <r>
      <rPr>
        <b/>
        <sz val="10"/>
        <color theme="1"/>
        <rFont val="Calibri"/>
        <family val="2"/>
        <scheme val="minor"/>
      </rPr>
      <t xml:space="preserve">
</t>
    </r>
    <r>
      <rPr>
        <sz val="10"/>
        <color theme="1"/>
        <rFont val="Calibri"/>
        <family val="2"/>
        <scheme val="minor"/>
      </rPr>
      <t>Økt avstand mellom serveringsbordene på alle matstasjonene.</t>
    </r>
    <r>
      <rPr>
        <b/>
        <sz val="10"/>
        <color theme="1"/>
        <rFont val="Calibri"/>
        <family val="2"/>
        <scheme val="minor"/>
      </rPr>
      <t xml:space="preserve">
</t>
    </r>
    <r>
      <rPr>
        <sz val="10"/>
        <color theme="1"/>
        <rFont val="Calibri"/>
        <family val="2"/>
        <scheme val="minor"/>
      </rPr>
      <t>Alt personell som behandler mat og drikke ved matstasjon skal benytte munnbind og engangshansker.
Vurdere å droppe arrangement i etterkant av rittet.</t>
    </r>
  </si>
  <si>
    <t>Kommentar: Rittet arrangeres på åpen vei.  Det er allikevel vakthold som skal stoppe og dermed hindre motgående trafikk for syklistene i de bakkene med stor fart og redusert sikt.  Vegen er stengt for nordgående trafikk ved Valle i tidsrommet mellom 1100 og 1400 (1200 - 1500)  for å hindre farlige forbikjøringer</t>
  </si>
  <si>
    <t xml:space="preserve">Risikovurdering i henhold til matrise: </t>
  </si>
  <si>
    <r>
      <rPr>
        <i/>
        <sz val="10"/>
        <color theme="1"/>
        <rFont val="Calibri"/>
        <family val="2"/>
        <scheme val="minor"/>
      </rPr>
      <t xml:space="preserve">Kommentar: Alle sjåførene gjennomgår sikkerhetskurs med rittorg. dagen før rittet. </t>
    </r>
    <r>
      <rPr>
        <sz val="10"/>
        <color theme="1"/>
        <rFont val="Calibri"/>
        <family val="2"/>
        <scheme val="minor"/>
      </rPr>
      <t xml:space="preserve">
</t>
    </r>
  </si>
  <si>
    <r>
      <rPr>
        <i/>
        <sz val="10"/>
        <color theme="1"/>
        <rFont val="Calibri"/>
        <family val="2"/>
        <scheme val="minor"/>
      </rPr>
      <t>Kommentar: Det planlegges med en sto andel løypevakter og stasjonære vakter. Alle har kurs ihht. krav og de fleste av disse er rutinerte. En god beskrivelse av vaktensoppgaver blir også formidlet via Bikemaster.</t>
    </r>
    <r>
      <rPr>
        <sz val="10"/>
        <color theme="1"/>
        <rFont val="Calibri"/>
        <family val="2"/>
        <scheme val="minor"/>
      </rPr>
      <t xml:space="preserve">
</t>
    </r>
  </si>
  <si>
    <r>
      <rPr>
        <i/>
        <sz val="10"/>
        <color theme="1"/>
        <rFont val="Calibri"/>
        <family val="2"/>
        <scheme val="minor"/>
      </rPr>
      <t xml:space="preserve">Kommentar: Rittet arrangeres i tid og sted som gjør påvirkning på kollektivt trafikken svært liten. Samtidig vet vi at en sjåfør som opplever selv i en liten periode å bli hindret i sitt normale virke fort kan oppleve sykkelritt som unødig støy. </t>
    </r>
    <r>
      <rPr>
        <sz val="10"/>
        <color theme="1"/>
        <rFont val="Calibri"/>
        <family val="2"/>
        <scheme val="minor"/>
      </rPr>
      <t xml:space="preserve">
</t>
    </r>
  </si>
  <si>
    <t xml:space="preserve">Kommentar: </t>
  </si>
  <si>
    <t xml:space="preserve">Kommentar: Stengte veier vil alltid bidra til negative konsekvenser for enkelte andre trafikkanter. CLT går gjennom områder med relativt lite bebyggelse i store deler av løypa. Noen steder er det begrenset med omkjøringsmuligheter, men god informasjon i forkant skal gjøre det mulig å planlegge ut i fra de stengningene som forekommer. 
</t>
  </si>
  <si>
    <r>
      <rPr>
        <i/>
        <sz val="10"/>
        <color rgb="FF000000"/>
        <rFont val="Calibri"/>
        <family val="2"/>
      </rPr>
      <t xml:space="preserve">Kommentar:  Det finnes mange utkjøringer i løypene fra mindre trafikkerte steder og ved god informasjon i forkant vil man redusere trykket på veiene i dette tidsrommet Stasjonært vakthold kan ikke plasseres på alle punktene i løypene.
</t>
    </r>
    <r>
      <rPr>
        <sz val="10"/>
        <color rgb="FF000000"/>
        <rFont val="Calibri"/>
        <family val="2"/>
      </rPr>
      <t xml:space="preserve">
</t>
    </r>
  </si>
  <si>
    <r>
      <rPr>
        <i/>
        <sz val="10"/>
        <color theme="1"/>
        <rFont val="Calibri"/>
        <family val="2"/>
        <scheme val="minor"/>
      </rPr>
      <t xml:space="preserve">Kommentar: Det vil alltid være en risiko for påkjøring av publikum, men traseen går på lang og relativt folketom vei. Ledebilen sluses bort før rytterne kjører inn i målområdet. </t>
    </r>
    <r>
      <rPr>
        <sz val="10"/>
        <color theme="1"/>
        <rFont val="Calibri"/>
        <family val="2"/>
        <scheme val="minor"/>
      </rPr>
      <t xml:space="preserve">
</t>
    </r>
  </si>
  <si>
    <r>
      <rPr>
        <i/>
        <sz val="10"/>
        <color theme="1"/>
        <rFont val="Calibri"/>
        <family val="2"/>
        <scheme val="minor"/>
      </rPr>
      <t>Kommentar: Det vil alltid være en risiko for påkjøring av publikum, men traseen går på lang og relativt folketom vei.</t>
    </r>
    <r>
      <rPr>
        <sz val="10"/>
        <color theme="1"/>
        <rFont val="Calibri"/>
        <family val="2"/>
        <scheme val="minor"/>
      </rPr>
      <t xml:space="preserve">
</t>
    </r>
  </si>
  <si>
    <r>
      <rPr>
        <i/>
        <sz val="10"/>
        <color theme="1"/>
        <rFont val="Calibri"/>
        <family val="2"/>
        <scheme val="minor"/>
      </rPr>
      <t xml:space="preserve">Kommentar: Løypene gås gjennom grundig på forhånd.  Mulighet for mat og drikke på matsstasjonene. 
</t>
    </r>
    <r>
      <rPr>
        <sz val="10"/>
        <color theme="1"/>
        <rFont val="Calibri"/>
        <family val="2"/>
        <scheme val="minor"/>
      </rPr>
      <t xml:space="preserve">
</t>
    </r>
  </si>
  <si>
    <r>
      <rPr>
        <i/>
        <sz val="10"/>
        <color theme="1"/>
        <rFont val="Calibri"/>
        <family val="2"/>
        <scheme val="minor"/>
      </rPr>
      <t>Kommentar: Alle bilene må forholde seg til trafikkreglene.</t>
    </r>
    <r>
      <rPr>
        <sz val="10"/>
        <color theme="1"/>
        <rFont val="Calibri"/>
        <family val="2"/>
        <scheme val="minor"/>
      </rPr>
      <t xml:space="preserve">
</t>
    </r>
  </si>
  <si>
    <t>ROS-ANALYSE - MAL (teksteksempel fra Color Line Tour 2024, gjør vurderinger og endre teksten for eget ritt)</t>
  </si>
  <si>
    <t>Legg inn rett tall for vurdering av konsekvens og sannsynlighet (se tabell over) i de hvite cellene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</si>
</sst>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theme="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b/>
      <sz val="16"/>
      <color theme="1"/>
      <name val="Calibri"/>
      <family val="2"/>
      <scheme val="minor"/>
    </font>
    <font>
      <sz val="8"/>
      <name val="Calibri"/>
      <family val="2"/>
      <scheme val="minor"/>
    </font>
    <font>
      <sz val="10"/>
      <color rgb="FF000000"/>
      <name val="Calibri"/>
      <family val="2"/>
    </font>
    <font>
      <i/>
      <sz val="10"/>
      <color rgb="FF000000"/>
      <name val="Calibri"/>
      <family val="2"/>
    </font>
    <font>
      <b/>
      <sz val="14"/>
      <color theme="1"/>
      <name val="Calibri"/>
      <family val="2"/>
      <scheme val="minor"/>
    </font>
    <font>
      <b/>
      <sz val="12"/>
      <color theme="1" tint="4.9989318521683403E-2"/>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00B050"/>
        <bgColor indexed="64"/>
      </patternFill>
    </fill>
    <fill>
      <patternFill patternType="solid">
        <fgColor rgb="FFFF0000"/>
        <bgColor indexed="64"/>
      </patternFill>
    </fill>
    <fill>
      <patternFill patternType="solid">
        <fgColor theme="9" tint="0.79998168889431442"/>
        <bgColor indexed="64"/>
      </patternFill>
    </fill>
    <fill>
      <patternFill patternType="solid">
        <fgColor theme="7" tint="0.79998168889431442"/>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s>
  <cellStyleXfs count="1">
    <xf numFmtId="0" fontId="0" fillId="0" borderId="0"/>
  </cellStyleXfs>
  <cellXfs count="61">
    <xf numFmtId="0" fontId="0" fillId="0" borderId="0" xfId="0"/>
    <xf numFmtId="0" fontId="0" fillId="4" borderId="1" xfId="0" applyFill="1" applyBorder="1" applyAlignment="1">
      <alignment horizontal="center"/>
    </xf>
    <xf numFmtId="0" fontId="0" fillId="2" borderId="1" xfId="0" applyFill="1" applyBorder="1" applyAlignment="1">
      <alignment horizontal="center"/>
    </xf>
    <xf numFmtId="0" fontId="0" fillId="5" borderId="1" xfId="0" applyFill="1" applyBorder="1" applyAlignment="1">
      <alignment horizontal="center"/>
    </xf>
    <xf numFmtId="0" fontId="0" fillId="3" borderId="1" xfId="0" applyFill="1" applyBorder="1" applyAlignment="1">
      <alignment horizontal="left"/>
    </xf>
    <xf numFmtId="0" fontId="1" fillId="3" borderId="1" xfId="0" applyFont="1" applyFill="1" applyBorder="1" applyAlignment="1">
      <alignment horizontal="center"/>
    </xf>
    <xf numFmtId="0" fontId="1" fillId="3" borderId="1" xfId="0" applyFont="1" applyFill="1" applyBorder="1" applyAlignment="1">
      <alignment horizontal="center" wrapText="1"/>
    </xf>
    <xf numFmtId="0" fontId="1" fillId="3" borderId="1" xfId="0" applyFont="1" applyFill="1" applyBorder="1" applyAlignment="1">
      <alignment horizontal="left"/>
    </xf>
    <xf numFmtId="0" fontId="1" fillId="3" borderId="1" xfId="0" applyFont="1" applyFill="1" applyBorder="1" applyAlignment="1">
      <alignment horizontal="left" wrapText="1"/>
    </xf>
    <xf numFmtId="0" fontId="0" fillId="0" borderId="0" xfId="0" applyAlignment="1">
      <alignment horizontal="left"/>
    </xf>
    <xf numFmtId="0" fontId="1" fillId="0" borderId="1" xfId="0" applyFont="1" applyBorder="1" applyAlignment="1">
      <alignment horizontal="center" vertical="center"/>
    </xf>
    <xf numFmtId="0" fontId="9" fillId="0" borderId="1" xfId="0" applyFont="1" applyBorder="1" applyAlignment="1">
      <alignment horizontal="center" vertical="center"/>
    </xf>
    <xf numFmtId="0" fontId="3" fillId="7" borderId="1" xfId="0" applyFont="1" applyFill="1" applyBorder="1" applyAlignment="1">
      <alignment vertical="top"/>
    </xf>
    <xf numFmtId="0" fontId="1" fillId="7" borderId="1" xfId="0" applyFont="1" applyFill="1" applyBorder="1" applyAlignment="1">
      <alignment horizontal="center"/>
    </xf>
    <xf numFmtId="0" fontId="1" fillId="7" borderId="1" xfId="0" applyFont="1" applyFill="1" applyBorder="1" applyAlignment="1">
      <alignment horizontal="center" wrapText="1"/>
    </xf>
    <xf numFmtId="0" fontId="0" fillId="7" borderId="5" xfId="0" applyFill="1" applyBorder="1"/>
    <xf numFmtId="0" fontId="3" fillId="7" borderId="1" xfId="0" applyFont="1" applyFill="1" applyBorder="1" applyAlignment="1">
      <alignment horizontal="left" vertical="top" wrapText="1"/>
    </xf>
    <xf numFmtId="0" fontId="3" fillId="7" borderId="1" xfId="0" applyFont="1" applyFill="1" applyBorder="1" applyAlignment="1">
      <alignment vertical="top" wrapText="1"/>
    </xf>
    <xf numFmtId="0" fontId="2" fillId="7" borderId="1" xfId="0" applyFont="1" applyFill="1" applyBorder="1" applyAlignment="1">
      <alignment vertical="top" wrapText="1"/>
    </xf>
    <xf numFmtId="0" fontId="2" fillId="7" borderId="1" xfId="0" applyFont="1" applyFill="1" applyBorder="1" applyAlignment="1">
      <alignment vertical="top"/>
    </xf>
    <xf numFmtId="0" fontId="2" fillId="7" borderId="1" xfId="0" applyFont="1" applyFill="1" applyBorder="1" applyAlignment="1">
      <alignment horizontal="left" vertical="top" wrapText="1"/>
    </xf>
    <xf numFmtId="0" fontId="10" fillId="0" borderId="1" xfId="0" applyFont="1" applyBorder="1" applyAlignment="1">
      <alignment horizontal="center" vertical="center"/>
    </xf>
    <xf numFmtId="0" fontId="1" fillId="6" borderId="1" xfId="0" applyFont="1" applyFill="1" applyBorder="1"/>
    <xf numFmtId="0" fontId="1" fillId="6" borderId="6" xfId="0" applyFont="1" applyFill="1" applyBorder="1" applyAlignment="1">
      <alignment horizontal="center"/>
    </xf>
    <xf numFmtId="0" fontId="5" fillId="0" borderId="7" xfId="0" applyFont="1" applyBorder="1" applyAlignment="1">
      <alignment horizontal="center" vertical="center"/>
    </xf>
    <xf numFmtId="0" fontId="3" fillId="6" borderId="3" xfId="0" applyFont="1" applyFill="1" applyBorder="1" applyAlignment="1">
      <alignment horizontal="right" vertical="center" wrapText="1"/>
    </xf>
    <xf numFmtId="0" fontId="3" fillId="6" borderId="4" xfId="0" applyFont="1" applyFill="1" applyBorder="1" applyAlignment="1">
      <alignment horizontal="right" vertical="center" wrapText="1"/>
    </xf>
    <xf numFmtId="0" fontId="3" fillId="6" borderId="5" xfId="0" applyFont="1" applyFill="1" applyBorder="1" applyAlignment="1">
      <alignment horizontal="right" vertical="center" wrapText="1"/>
    </xf>
    <xf numFmtId="0" fontId="2" fillId="6" borderId="3" xfId="0" applyFont="1" applyFill="1" applyBorder="1" applyAlignment="1">
      <alignment horizontal="center" vertical="top"/>
    </xf>
    <xf numFmtId="0" fontId="2" fillId="6" borderId="5" xfId="0" applyFont="1" applyFill="1" applyBorder="1" applyAlignment="1">
      <alignment horizontal="center" vertical="top"/>
    </xf>
    <xf numFmtId="0" fontId="3" fillId="6" borderId="3" xfId="0" applyFont="1" applyFill="1" applyBorder="1" applyAlignment="1">
      <alignment horizontal="right" vertical="center"/>
    </xf>
    <xf numFmtId="0" fontId="3" fillId="6" borderId="4" xfId="0" applyFont="1" applyFill="1" applyBorder="1" applyAlignment="1">
      <alignment horizontal="right" vertical="center"/>
    </xf>
    <xf numFmtId="0" fontId="3" fillId="6" borderId="5" xfId="0" applyFont="1" applyFill="1" applyBorder="1" applyAlignment="1">
      <alignment horizontal="right" vertical="center"/>
    </xf>
    <xf numFmtId="0" fontId="3" fillId="6" borderId="3" xfId="0" applyFont="1" applyFill="1" applyBorder="1" applyAlignment="1">
      <alignment horizontal="left" vertical="top" wrapText="1"/>
    </xf>
    <xf numFmtId="0" fontId="2" fillId="6" borderId="4" xfId="0" applyFont="1" applyFill="1" applyBorder="1" applyAlignment="1">
      <alignment horizontal="left" vertical="top" wrapText="1"/>
    </xf>
    <xf numFmtId="0" fontId="2" fillId="6" borderId="5" xfId="0" applyFont="1" applyFill="1" applyBorder="1" applyAlignment="1">
      <alignment horizontal="left" vertical="top" wrapText="1"/>
    </xf>
    <xf numFmtId="0" fontId="2" fillId="6" borderId="4" xfId="0" applyFont="1" applyFill="1" applyBorder="1" applyAlignment="1">
      <alignment horizontal="center" vertical="top" wrapText="1"/>
    </xf>
    <xf numFmtId="0" fontId="2" fillId="6" borderId="5" xfId="0" applyFont="1" applyFill="1" applyBorder="1" applyAlignment="1">
      <alignment horizontal="center" vertical="top" wrapText="1"/>
    </xf>
    <xf numFmtId="0" fontId="9" fillId="6" borderId="3" xfId="0" applyFont="1" applyFill="1" applyBorder="1" applyAlignment="1">
      <alignment horizontal="center"/>
    </xf>
    <xf numFmtId="0" fontId="9" fillId="6" borderId="4" xfId="0" applyFont="1" applyFill="1" applyBorder="1" applyAlignment="1">
      <alignment horizontal="center"/>
    </xf>
    <xf numFmtId="0" fontId="9" fillId="6" borderId="5" xfId="0" applyFont="1" applyFill="1" applyBorder="1" applyAlignment="1">
      <alignment horizontal="center"/>
    </xf>
    <xf numFmtId="0" fontId="1" fillId="7" borderId="2" xfId="0" applyFont="1" applyFill="1" applyBorder="1" applyAlignment="1">
      <alignment horizontal="center"/>
    </xf>
    <xf numFmtId="0" fontId="1" fillId="7" borderId="6" xfId="0" applyFont="1" applyFill="1" applyBorder="1" applyAlignment="1">
      <alignment horizontal="center"/>
    </xf>
    <xf numFmtId="0" fontId="2" fillId="6" borderId="3" xfId="0" applyFont="1" applyFill="1" applyBorder="1" applyAlignment="1">
      <alignment horizontal="left" vertical="top" wrapText="1"/>
    </xf>
    <xf numFmtId="0" fontId="1" fillId="0" borderId="4" xfId="0" applyFont="1" applyBorder="1" applyAlignment="1">
      <alignment horizontal="center" vertical="center" wrapText="1"/>
    </xf>
    <xf numFmtId="0" fontId="0" fillId="7" borderId="3" xfId="0" applyFill="1" applyBorder="1" applyAlignment="1">
      <alignment horizontal="center"/>
    </xf>
    <xf numFmtId="0" fontId="0" fillId="7" borderId="4" xfId="0" applyFill="1" applyBorder="1" applyAlignment="1">
      <alignment horizontal="center"/>
    </xf>
    <xf numFmtId="0" fontId="1" fillId="7" borderId="3" xfId="0" applyFont="1" applyFill="1" applyBorder="1" applyAlignment="1">
      <alignment horizontal="center"/>
    </xf>
    <xf numFmtId="0" fontId="1" fillId="7" borderId="4" xfId="0" applyFont="1" applyFill="1" applyBorder="1" applyAlignment="1">
      <alignment horizontal="center"/>
    </xf>
    <xf numFmtId="0" fontId="1" fillId="7" borderId="5" xfId="0" applyFont="1" applyFill="1" applyBorder="1" applyAlignment="1">
      <alignment horizontal="center"/>
    </xf>
    <xf numFmtId="0" fontId="0" fillId="6" borderId="3" xfId="0" applyFill="1" applyBorder="1" applyAlignment="1">
      <alignment horizontal="left" vertical="top" wrapText="1"/>
    </xf>
    <xf numFmtId="0" fontId="0" fillId="6" borderId="4" xfId="0" applyFill="1" applyBorder="1" applyAlignment="1">
      <alignment horizontal="left" vertical="top" wrapText="1"/>
    </xf>
    <xf numFmtId="0" fontId="0" fillId="6" borderId="5" xfId="0" applyFill="1" applyBorder="1" applyAlignment="1">
      <alignment horizontal="left" vertical="top" wrapText="1"/>
    </xf>
    <xf numFmtId="0" fontId="2" fillId="6" borderId="1" xfId="0" applyFont="1" applyFill="1" applyBorder="1" applyAlignment="1">
      <alignment horizontal="left" vertical="top" wrapText="1"/>
    </xf>
    <xf numFmtId="0" fontId="2" fillId="6" borderId="1" xfId="0" applyFont="1" applyFill="1" applyBorder="1" applyAlignment="1">
      <alignment horizontal="left" vertical="top"/>
    </xf>
    <xf numFmtId="0" fontId="1" fillId="3" borderId="1" xfId="0" applyFont="1" applyFill="1" applyBorder="1" applyAlignment="1">
      <alignment horizontal="left"/>
    </xf>
    <xf numFmtId="0" fontId="7" fillId="6" borderId="3" xfId="0" applyFont="1" applyFill="1" applyBorder="1" applyAlignment="1">
      <alignment horizontal="left" vertical="top" wrapText="1"/>
    </xf>
    <xf numFmtId="0" fontId="7" fillId="6" borderId="4" xfId="0" applyFont="1" applyFill="1" applyBorder="1" applyAlignment="1">
      <alignment horizontal="left" vertical="top" wrapText="1"/>
    </xf>
    <xf numFmtId="0" fontId="7" fillId="6" borderId="5" xfId="0" applyFont="1" applyFill="1" applyBorder="1" applyAlignment="1">
      <alignment horizontal="left" vertical="top" wrapText="1"/>
    </xf>
    <xf numFmtId="0" fontId="4" fillId="6" borderId="1" xfId="0" applyFont="1" applyFill="1" applyBorder="1" applyAlignment="1">
      <alignment horizontal="left" vertical="top" wrapText="1"/>
    </xf>
    <xf numFmtId="0" fontId="7" fillId="6" borderId="1" xfId="0" applyFont="1" applyFill="1" applyBorder="1" applyAlignment="1">
      <alignment horizontal="left" vertical="top" wrapText="1"/>
    </xf>
  </cellXfs>
  <cellStyles count="1">
    <cellStyle name="Normal" xfId="0" builtinId="0"/>
  </cellStyles>
  <dxfs count="48">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00B050"/>
        </patternFill>
      </fill>
    </dxf>
    <dxf>
      <fill>
        <patternFill>
          <bgColor rgb="FFFF00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FFFF00"/>
        </patternFill>
      </fill>
    </dxf>
    <dxf>
      <fill>
        <patternFill>
          <bgColor rgb="FF00B050"/>
        </patternFill>
      </fill>
    </dxf>
    <dxf>
      <fill>
        <patternFill>
          <bgColor rgb="FFFF0000"/>
        </patternFill>
      </fill>
    </dxf>
  </dxfs>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66"/>
  <sheetViews>
    <sheetView tabSelected="1" zoomScale="85" zoomScaleNormal="85" workbookViewId="0">
      <pane xSplit="9" ySplit="8" topLeftCell="J9" activePane="bottomRight" state="frozen"/>
      <selection pane="topRight" activeCell="J1" sqref="J1"/>
      <selection pane="bottomLeft" activeCell="A9" sqref="A9"/>
      <selection pane="bottomRight" activeCell="L3" sqref="L3"/>
    </sheetView>
  </sheetViews>
  <sheetFormatPr baseColWidth="10" defaultColWidth="11" defaultRowHeight="15.75" x14ac:dyDescent="0.25"/>
  <cols>
    <col min="1" max="1" width="21" customWidth="1"/>
    <col min="2" max="2" width="16" customWidth="1"/>
    <col min="3" max="3" width="18.875" customWidth="1"/>
    <col min="4" max="4" width="18.25" customWidth="1"/>
    <col min="5" max="5" width="15.25" customWidth="1"/>
    <col min="6" max="6" width="35" customWidth="1"/>
  </cols>
  <sheetData>
    <row r="1" spans="1:6" ht="57" customHeight="1" x14ac:dyDescent="0.25">
      <c r="A1" s="24" t="s">
        <v>95</v>
      </c>
      <c r="B1" s="24"/>
      <c r="C1" s="24"/>
      <c r="D1" s="24"/>
      <c r="E1" s="24"/>
      <c r="F1" s="24"/>
    </row>
    <row r="2" spans="1:6" x14ac:dyDescent="0.25">
      <c r="A2" s="41" t="s">
        <v>1</v>
      </c>
      <c r="B2" s="47" t="s">
        <v>0</v>
      </c>
      <c r="C2" s="48"/>
      <c r="D2" s="48"/>
      <c r="E2" s="48"/>
      <c r="F2" s="49"/>
    </row>
    <row r="3" spans="1:6" x14ac:dyDescent="0.25">
      <c r="A3" s="42"/>
      <c r="B3" s="23" t="s">
        <v>2</v>
      </c>
      <c r="C3" s="23" t="s">
        <v>3</v>
      </c>
      <c r="D3" s="23" t="s">
        <v>4</v>
      </c>
      <c r="E3" s="23" t="s">
        <v>5</v>
      </c>
      <c r="F3" s="23" t="s">
        <v>6</v>
      </c>
    </row>
    <row r="4" spans="1:6" x14ac:dyDescent="0.25">
      <c r="A4" s="22" t="s">
        <v>7</v>
      </c>
      <c r="B4" s="1">
        <v>5</v>
      </c>
      <c r="C4" s="2">
        <v>10</v>
      </c>
      <c r="D4" s="3">
        <v>15</v>
      </c>
      <c r="E4" s="3">
        <v>20</v>
      </c>
      <c r="F4" s="3">
        <v>25</v>
      </c>
    </row>
    <row r="5" spans="1:6" x14ac:dyDescent="0.25">
      <c r="A5" s="22" t="s">
        <v>8</v>
      </c>
      <c r="B5" s="1">
        <v>4</v>
      </c>
      <c r="C5" s="2">
        <v>8</v>
      </c>
      <c r="D5" s="2">
        <v>12</v>
      </c>
      <c r="E5" s="3">
        <v>16</v>
      </c>
      <c r="F5" s="3">
        <v>20</v>
      </c>
    </row>
    <row r="6" spans="1:6" x14ac:dyDescent="0.25">
      <c r="A6" s="22" t="s">
        <v>9</v>
      </c>
      <c r="B6" s="1">
        <v>3</v>
      </c>
      <c r="C6" s="1">
        <v>6</v>
      </c>
      <c r="D6" s="2">
        <v>9</v>
      </c>
      <c r="E6" s="2">
        <v>12</v>
      </c>
      <c r="F6" s="3">
        <v>15</v>
      </c>
    </row>
    <row r="7" spans="1:6" x14ac:dyDescent="0.25">
      <c r="A7" s="22" t="s">
        <v>10</v>
      </c>
      <c r="B7" s="1">
        <v>2</v>
      </c>
      <c r="C7" s="1">
        <v>4</v>
      </c>
      <c r="D7" s="1">
        <v>6</v>
      </c>
      <c r="E7" s="2">
        <v>8</v>
      </c>
      <c r="F7" s="2">
        <v>10</v>
      </c>
    </row>
    <row r="8" spans="1:6" x14ac:dyDescent="0.25">
      <c r="A8" s="22" t="s">
        <v>11</v>
      </c>
      <c r="B8" s="1">
        <v>1</v>
      </c>
      <c r="C8" s="1">
        <v>2</v>
      </c>
      <c r="D8" s="1">
        <v>3</v>
      </c>
      <c r="E8" s="1">
        <v>4</v>
      </c>
      <c r="F8" s="1">
        <v>5</v>
      </c>
    </row>
    <row r="9" spans="1:6" ht="228.75" customHeight="1" x14ac:dyDescent="0.25">
      <c r="A9" s="50" t="s">
        <v>81</v>
      </c>
      <c r="B9" s="51"/>
      <c r="C9" s="51"/>
      <c r="D9" s="51"/>
      <c r="E9" s="51"/>
      <c r="F9" s="52"/>
    </row>
    <row r="10" spans="1:6" ht="18.75" x14ac:dyDescent="0.3">
      <c r="A10" s="38" t="s">
        <v>12</v>
      </c>
      <c r="B10" s="39"/>
      <c r="C10" s="39"/>
      <c r="D10" s="39"/>
      <c r="E10" s="39"/>
      <c r="F10" s="40"/>
    </row>
    <row r="11" spans="1:6" ht="56.25" customHeight="1" x14ac:dyDescent="0.25">
      <c r="A11" s="45"/>
      <c r="B11" s="46"/>
      <c r="C11" s="46"/>
      <c r="D11" s="44" t="s">
        <v>96</v>
      </c>
      <c r="E11" s="44"/>
      <c r="F11" s="15"/>
    </row>
    <row r="12" spans="1:6" ht="31.9" customHeight="1" x14ac:dyDescent="0.25">
      <c r="A12" s="13" t="s">
        <v>13</v>
      </c>
      <c r="B12" s="13" t="s">
        <v>14</v>
      </c>
      <c r="C12" s="13" t="s">
        <v>15</v>
      </c>
      <c r="D12" s="14" t="s">
        <v>16</v>
      </c>
      <c r="E12" s="13" t="s">
        <v>17</v>
      </c>
      <c r="F12" s="13" t="s">
        <v>18</v>
      </c>
    </row>
    <row r="13" spans="1:6" x14ac:dyDescent="0.25">
      <c r="A13" s="55" t="s">
        <v>19</v>
      </c>
      <c r="B13" s="55"/>
      <c r="C13" s="55"/>
      <c r="D13" s="55"/>
      <c r="E13" s="55"/>
      <c r="F13" s="55"/>
    </row>
    <row r="14" spans="1:6" ht="98.45" customHeight="1" x14ac:dyDescent="0.25">
      <c r="A14" s="12" t="s">
        <v>20</v>
      </c>
      <c r="B14" s="18" t="s">
        <v>21</v>
      </c>
      <c r="C14" s="19" t="s">
        <v>22</v>
      </c>
      <c r="D14" s="21">
        <v>5</v>
      </c>
      <c r="E14" s="21">
        <v>1</v>
      </c>
      <c r="F14" s="18" t="s">
        <v>23</v>
      </c>
    </row>
    <row r="15" spans="1:6" ht="45" customHeight="1" x14ac:dyDescent="0.25">
      <c r="A15" s="30" t="s">
        <v>76</v>
      </c>
      <c r="B15" s="31"/>
      <c r="C15" s="32"/>
      <c r="D15" s="11">
        <f>D14*E14</f>
        <v>5</v>
      </c>
      <c r="E15" s="28"/>
      <c r="F15" s="29"/>
    </row>
    <row r="16" spans="1:6" ht="35.25" customHeight="1" x14ac:dyDescent="0.25">
      <c r="A16" s="43" t="s">
        <v>77</v>
      </c>
      <c r="B16" s="34"/>
      <c r="C16" s="34"/>
      <c r="D16" s="34"/>
      <c r="E16" s="34"/>
      <c r="F16" s="35"/>
    </row>
    <row r="17" spans="1:6" ht="80.45" customHeight="1" x14ac:dyDescent="0.25">
      <c r="A17" s="12" t="s">
        <v>24</v>
      </c>
      <c r="B17" s="18" t="s">
        <v>25</v>
      </c>
      <c r="C17" s="19" t="s">
        <v>22</v>
      </c>
      <c r="D17" s="10">
        <v>3</v>
      </c>
      <c r="E17" s="10">
        <v>3</v>
      </c>
      <c r="F17" s="18" t="s">
        <v>26</v>
      </c>
    </row>
    <row r="18" spans="1:6" ht="45" customHeight="1" x14ac:dyDescent="0.25">
      <c r="A18" s="30" t="s">
        <v>78</v>
      </c>
      <c r="B18" s="31"/>
      <c r="C18" s="32"/>
      <c r="D18" s="11">
        <f>D17*E17</f>
        <v>9</v>
      </c>
      <c r="E18" s="28"/>
      <c r="F18" s="29"/>
    </row>
    <row r="19" spans="1:6" ht="36.75" customHeight="1" x14ac:dyDescent="0.25">
      <c r="A19" s="43" t="s">
        <v>79</v>
      </c>
      <c r="B19" s="34"/>
      <c r="C19" s="34"/>
      <c r="D19" s="34"/>
      <c r="E19" s="34"/>
      <c r="F19" s="35"/>
    </row>
    <row r="20" spans="1:6" ht="67.900000000000006" customHeight="1" x14ac:dyDescent="0.25">
      <c r="A20" s="12" t="s">
        <v>27</v>
      </c>
      <c r="B20" s="18" t="s">
        <v>28</v>
      </c>
      <c r="C20" s="19" t="s">
        <v>22</v>
      </c>
      <c r="D20" s="10">
        <v>5</v>
      </c>
      <c r="E20" s="10">
        <v>3</v>
      </c>
      <c r="F20" s="18" t="s">
        <v>29</v>
      </c>
    </row>
    <row r="21" spans="1:6" ht="45" customHeight="1" x14ac:dyDescent="0.25">
      <c r="A21" s="30" t="s">
        <v>78</v>
      </c>
      <c r="B21" s="31"/>
      <c r="C21" s="32"/>
      <c r="D21" s="11">
        <f>D20*E20</f>
        <v>15</v>
      </c>
      <c r="E21" s="28"/>
      <c r="F21" s="29"/>
    </row>
    <row r="22" spans="1:6" ht="40.5" customHeight="1" x14ac:dyDescent="0.25">
      <c r="A22" s="53" t="s">
        <v>80</v>
      </c>
      <c r="B22" s="54"/>
      <c r="C22" s="54"/>
      <c r="D22" s="54"/>
      <c r="E22" s="54"/>
      <c r="F22" s="54"/>
    </row>
    <row r="23" spans="1:6" ht="114.75" x14ac:dyDescent="0.25">
      <c r="A23" s="16" t="s">
        <v>30</v>
      </c>
      <c r="B23" s="20" t="s">
        <v>31</v>
      </c>
      <c r="C23" s="20" t="s">
        <v>32</v>
      </c>
      <c r="D23" s="10">
        <v>2</v>
      </c>
      <c r="E23" s="10">
        <v>3</v>
      </c>
      <c r="F23" s="20" t="s">
        <v>33</v>
      </c>
    </row>
    <row r="24" spans="1:6" ht="45" customHeight="1" x14ac:dyDescent="0.25">
      <c r="A24" s="25" t="s">
        <v>78</v>
      </c>
      <c r="B24" s="26"/>
      <c r="C24" s="26"/>
      <c r="D24" s="11">
        <f>D23*E23</f>
        <v>6</v>
      </c>
      <c r="E24" s="36"/>
      <c r="F24" s="37"/>
    </row>
    <row r="25" spans="1:6" ht="34.5" customHeight="1" x14ac:dyDescent="0.25">
      <c r="A25" s="43" t="s">
        <v>34</v>
      </c>
      <c r="B25" s="51"/>
      <c r="C25" s="51"/>
      <c r="D25" s="51"/>
      <c r="E25" s="51"/>
      <c r="F25" s="52"/>
    </row>
    <row r="26" spans="1:6" ht="66" customHeight="1" x14ac:dyDescent="0.25">
      <c r="A26" s="17" t="s">
        <v>35</v>
      </c>
      <c r="B26" s="18" t="s">
        <v>36</v>
      </c>
      <c r="C26" s="19" t="s">
        <v>22</v>
      </c>
      <c r="D26" s="10">
        <v>5</v>
      </c>
      <c r="E26" s="10">
        <v>3</v>
      </c>
      <c r="F26" s="18" t="s">
        <v>37</v>
      </c>
    </row>
    <row r="27" spans="1:6" ht="45" customHeight="1" x14ac:dyDescent="0.25">
      <c r="A27" s="25" t="s">
        <v>78</v>
      </c>
      <c r="B27" s="26"/>
      <c r="C27" s="27"/>
      <c r="D27" s="11">
        <f>D26*E26</f>
        <v>15</v>
      </c>
      <c r="E27" s="28"/>
      <c r="F27" s="29"/>
    </row>
    <row r="28" spans="1:6" ht="47.25" customHeight="1" x14ac:dyDescent="0.25">
      <c r="A28" s="56" t="s">
        <v>83</v>
      </c>
      <c r="B28" s="57"/>
      <c r="C28" s="57"/>
      <c r="D28" s="57"/>
      <c r="E28" s="57"/>
      <c r="F28" s="58"/>
    </row>
    <row r="29" spans="1:6" ht="34.15" customHeight="1" x14ac:dyDescent="0.25">
      <c r="A29" s="7"/>
      <c r="B29" s="5"/>
      <c r="C29" s="5"/>
      <c r="D29" s="6" t="s">
        <v>16</v>
      </c>
      <c r="E29" s="5" t="s">
        <v>17</v>
      </c>
      <c r="F29" s="5" t="s">
        <v>18</v>
      </c>
    </row>
    <row r="30" spans="1:6" ht="58.5" customHeight="1" x14ac:dyDescent="0.25">
      <c r="A30" s="17" t="s">
        <v>38</v>
      </c>
      <c r="B30" s="18" t="s">
        <v>39</v>
      </c>
      <c r="C30" s="18" t="s">
        <v>40</v>
      </c>
      <c r="D30" s="10">
        <v>2</v>
      </c>
      <c r="E30" s="10">
        <v>2</v>
      </c>
      <c r="F30" s="18" t="s">
        <v>41</v>
      </c>
    </row>
    <row r="31" spans="1:6" ht="45" customHeight="1" x14ac:dyDescent="0.25">
      <c r="A31" s="25" t="s">
        <v>84</v>
      </c>
      <c r="B31" s="26"/>
      <c r="C31" s="27"/>
      <c r="D31" s="11">
        <f>D30*E30</f>
        <v>4</v>
      </c>
      <c r="E31" s="28"/>
      <c r="F31" s="29"/>
    </row>
    <row r="32" spans="1:6" ht="32.25" customHeight="1" x14ac:dyDescent="0.25">
      <c r="A32" s="53" t="s">
        <v>85</v>
      </c>
      <c r="B32" s="54"/>
      <c r="C32" s="54"/>
      <c r="D32" s="54"/>
      <c r="E32" s="54"/>
      <c r="F32" s="54"/>
    </row>
    <row r="33" spans="1:6" ht="56.25" customHeight="1" x14ac:dyDescent="0.25">
      <c r="A33" s="17" t="s">
        <v>42</v>
      </c>
      <c r="B33" s="18" t="s">
        <v>39</v>
      </c>
      <c r="C33" s="18" t="s">
        <v>40</v>
      </c>
      <c r="D33" s="21">
        <v>3</v>
      </c>
      <c r="E33" s="21">
        <v>2</v>
      </c>
      <c r="F33" s="18" t="s">
        <v>43</v>
      </c>
    </row>
    <row r="34" spans="1:6" ht="45" customHeight="1" x14ac:dyDescent="0.25">
      <c r="A34" s="25" t="s">
        <v>84</v>
      </c>
      <c r="B34" s="26"/>
      <c r="C34" s="27"/>
      <c r="D34" s="11">
        <f>D33*E33</f>
        <v>6</v>
      </c>
      <c r="E34" s="28"/>
      <c r="F34" s="29"/>
    </row>
    <row r="35" spans="1:6" ht="36.75" customHeight="1" x14ac:dyDescent="0.25">
      <c r="A35" s="53" t="s">
        <v>94</v>
      </c>
      <c r="B35" s="54"/>
      <c r="C35" s="54"/>
      <c r="D35" s="54"/>
      <c r="E35" s="54"/>
      <c r="F35" s="54"/>
    </row>
    <row r="36" spans="1:6" ht="62.25" customHeight="1" x14ac:dyDescent="0.25">
      <c r="A36" s="17" t="s">
        <v>44</v>
      </c>
      <c r="B36" s="18" t="s">
        <v>39</v>
      </c>
      <c r="C36" s="18" t="s">
        <v>40</v>
      </c>
      <c r="D36" s="21">
        <v>3</v>
      </c>
      <c r="E36" s="21">
        <v>2</v>
      </c>
      <c r="F36" s="18" t="s">
        <v>45</v>
      </c>
    </row>
    <row r="37" spans="1:6" ht="62.25" customHeight="1" x14ac:dyDescent="0.25">
      <c r="A37" s="25" t="s">
        <v>84</v>
      </c>
      <c r="B37" s="26"/>
      <c r="C37" s="27"/>
      <c r="D37" s="11">
        <f>D36*E36</f>
        <v>6</v>
      </c>
      <c r="E37" s="28"/>
      <c r="F37" s="29"/>
    </row>
    <row r="38" spans="1:6" ht="33.75" customHeight="1" x14ac:dyDescent="0.25">
      <c r="A38" s="53" t="s">
        <v>93</v>
      </c>
      <c r="B38" s="54"/>
      <c r="C38" s="54"/>
      <c r="D38" s="54"/>
      <c r="E38" s="54"/>
      <c r="F38" s="54"/>
    </row>
    <row r="39" spans="1:6" ht="31.9" customHeight="1" x14ac:dyDescent="0.25">
      <c r="A39" s="7" t="s">
        <v>46</v>
      </c>
      <c r="B39" s="5" t="s">
        <v>14</v>
      </c>
      <c r="C39" s="5" t="s">
        <v>15</v>
      </c>
      <c r="D39" s="6" t="s">
        <v>16</v>
      </c>
      <c r="E39" s="5" t="s">
        <v>17</v>
      </c>
      <c r="F39" s="5" t="s">
        <v>18</v>
      </c>
    </row>
    <row r="40" spans="1:6" ht="61.5" customHeight="1" x14ac:dyDescent="0.25">
      <c r="A40" s="17" t="s">
        <v>47</v>
      </c>
      <c r="B40" s="18" t="s">
        <v>48</v>
      </c>
      <c r="C40" s="19" t="s">
        <v>22</v>
      </c>
      <c r="D40" s="10">
        <v>3</v>
      </c>
      <c r="E40" s="10">
        <v>2</v>
      </c>
      <c r="F40" s="18" t="s">
        <v>49</v>
      </c>
    </row>
    <row r="41" spans="1:6" ht="45" customHeight="1" x14ac:dyDescent="0.25">
      <c r="A41" s="25" t="s">
        <v>84</v>
      </c>
      <c r="B41" s="26"/>
      <c r="C41" s="27"/>
      <c r="D41" s="11">
        <f>D40*E40</f>
        <v>6</v>
      </c>
      <c r="E41" s="28"/>
      <c r="F41" s="29"/>
    </row>
    <row r="42" spans="1:6" ht="36" customHeight="1" x14ac:dyDescent="0.25">
      <c r="A42" s="53" t="s">
        <v>92</v>
      </c>
      <c r="B42" s="54"/>
      <c r="C42" s="54"/>
      <c r="D42" s="54"/>
      <c r="E42" s="54"/>
      <c r="F42" s="54"/>
    </row>
    <row r="43" spans="1:6" ht="60.75" customHeight="1" x14ac:dyDescent="0.25">
      <c r="A43" s="17" t="s">
        <v>50</v>
      </c>
      <c r="B43" s="18" t="s">
        <v>51</v>
      </c>
      <c r="C43" s="19" t="s">
        <v>22</v>
      </c>
      <c r="D43" s="10">
        <v>5</v>
      </c>
      <c r="E43" s="10">
        <v>2</v>
      </c>
      <c r="F43" s="18" t="s">
        <v>52</v>
      </c>
    </row>
    <row r="44" spans="1:6" ht="45" customHeight="1" x14ac:dyDescent="0.25">
      <c r="A44" s="25" t="s">
        <v>84</v>
      </c>
      <c r="B44" s="26"/>
      <c r="C44" s="27"/>
      <c r="D44" s="11">
        <f>D43*E43</f>
        <v>10</v>
      </c>
      <c r="E44" s="28"/>
      <c r="F44" s="29"/>
    </row>
    <row r="45" spans="1:6" ht="30" customHeight="1" x14ac:dyDescent="0.25">
      <c r="A45" s="53" t="s">
        <v>91</v>
      </c>
      <c r="B45" s="54"/>
      <c r="C45" s="54"/>
      <c r="D45" s="54"/>
      <c r="E45" s="54"/>
      <c r="F45" s="54"/>
    </row>
    <row r="46" spans="1:6" ht="38.450000000000003" customHeight="1" x14ac:dyDescent="0.25">
      <c r="A46" s="4" t="s">
        <v>53</v>
      </c>
      <c r="B46" s="5" t="s">
        <v>14</v>
      </c>
      <c r="C46" s="5" t="s">
        <v>15</v>
      </c>
      <c r="D46" s="6" t="s">
        <v>16</v>
      </c>
      <c r="E46" s="5" t="s">
        <v>17</v>
      </c>
      <c r="F46" s="5" t="s">
        <v>18</v>
      </c>
    </row>
    <row r="47" spans="1:6" ht="67.900000000000006" customHeight="1" x14ac:dyDescent="0.25">
      <c r="A47" s="17" t="s">
        <v>54</v>
      </c>
      <c r="B47" s="18" t="s">
        <v>55</v>
      </c>
      <c r="C47" s="18" t="s">
        <v>40</v>
      </c>
      <c r="D47" s="10">
        <v>3</v>
      </c>
      <c r="E47" s="10">
        <v>2</v>
      </c>
      <c r="F47" s="18" t="s">
        <v>56</v>
      </c>
    </row>
    <row r="48" spans="1:6" ht="45" customHeight="1" x14ac:dyDescent="0.25">
      <c r="A48" s="25" t="s">
        <v>84</v>
      </c>
      <c r="B48" s="26"/>
      <c r="C48" s="27"/>
      <c r="D48" s="11">
        <f>D47*E47</f>
        <v>6</v>
      </c>
      <c r="E48" s="28"/>
      <c r="F48" s="29"/>
    </row>
    <row r="49" spans="1:6" ht="48.75" customHeight="1" x14ac:dyDescent="0.25">
      <c r="A49" s="60" t="s">
        <v>90</v>
      </c>
      <c r="B49" s="54"/>
      <c r="C49" s="54"/>
      <c r="D49" s="54"/>
      <c r="E49" s="54"/>
      <c r="F49" s="54"/>
    </row>
    <row r="50" spans="1:6" ht="81" customHeight="1" x14ac:dyDescent="0.25">
      <c r="A50" s="17" t="s">
        <v>57</v>
      </c>
      <c r="B50" s="18" t="s">
        <v>58</v>
      </c>
      <c r="C50" s="19" t="s">
        <v>59</v>
      </c>
      <c r="D50" s="10">
        <v>1</v>
      </c>
      <c r="E50" s="10">
        <v>5</v>
      </c>
      <c r="F50" s="18" t="s">
        <v>60</v>
      </c>
    </row>
    <row r="51" spans="1:6" ht="45" customHeight="1" x14ac:dyDescent="0.25">
      <c r="A51" s="25" t="s">
        <v>84</v>
      </c>
      <c r="B51" s="26"/>
      <c r="C51" s="27"/>
      <c r="D51" s="11">
        <f>D50*E50</f>
        <v>5</v>
      </c>
      <c r="E51" s="28"/>
      <c r="F51" s="29"/>
    </row>
    <row r="52" spans="1:6" ht="38.25" customHeight="1" x14ac:dyDescent="0.25">
      <c r="A52" s="53" t="s">
        <v>89</v>
      </c>
      <c r="B52" s="54"/>
      <c r="C52" s="54"/>
      <c r="D52" s="54"/>
      <c r="E52" s="54"/>
      <c r="F52" s="54"/>
    </row>
    <row r="53" spans="1:6" ht="70.900000000000006" customHeight="1" x14ac:dyDescent="0.25">
      <c r="A53" s="17" t="s">
        <v>61</v>
      </c>
      <c r="B53" s="18" t="s">
        <v>62</v>
      </c>
      <c r="C53" s="19" t="s">
        <v>63</v>
      </c>
      <c r="D53" s="10">
        <v>3</v>
      </c>
      <c r="E53" s="10">
        <v>1</v>
      </c>
      <c r="F53" s="18" t="s">
        <v>64</v>
      </c>
    </row>
    <row r="54" spans="1:6" ht="45" customHeight="1" x14ac:dyDescent="0.25">
      <c r="A54" s="25" t="s">
        <v>84</v>
      </c>
      <c r="B54" s="26"/>
      <c r="C54" s="27"/>
      <c r="D54" s="11">
        <f>D53*E53</f>
        <v>3</v>
      </c>
      <c r="E54" s="28"/>
      <c r="F54" s="29"/>
    </row>
    <row r="55" spans="1:6" ht="39.75" customHeight="1" x14ac:dyDescent="0.25">
      <c r="A55" s="59" t="s">
        <v>88</v>
      </c>
      <c r="B55" s="54"/>
      <c r="C55" s="54"/>
      <c r="D55" s="54"/>
      <c r="E55" s="54"/>
      <c r="F55" s="54"/>
    </row>
    <row r="56" spans="1:6" ht="70.900000000000006" customHeight="1" x14ac:dyDescent="0.25">
      <c r="A56" s="17" t="s">
        <v>65</v>
      </c>
      <c r="B56" s="18" t="s">
        <v>62</v>
      </c>
      <c r="C56" s="19" t="s">
        <v>59</v>
      </c>
      <c r="D56" s="10">
        <v>1</v>
      </c>
      <c r="E56" s="10">
        <v>2</v>
      </c>
      <c r="F56" s="18" t="s">
        <v>66</v>
      </c>
    </row>
    <row r="57" spans="1:6" ht="45" customHeight="1" x14ac:dyDescent="0.25">
      <c r="A57" s="25" t="s">
        <v>84</v>
      </c>
      <c r="B57" s="26"/>
      <c r="C57" s="27"/>
      <c r="D57" s="11">
        <f>D56*E56</f>
        <v>2</v>
      </c>
      <c r="E57" s="28"/>
      <c r="F57" s="29"/>
    </row>
    <row r="58" spans="1:6" ht="41.25" customHeight="1" x14ac:dyDescent="0.25">
      <c r="A58" s="53" t="s">
        <v>87</v>
      </c>
      <c r="B58" s="54"/>
      <c r="C58" s="54"/>
      <c r="D58" s="54"/>
      <c r="E58" s="54"/>
      <c r="F58" s="54"/>
    </row>
    <row r="59" spans="1:6" ht="37.15" customHeight="1" x14ac:dyDescent="0.25">
      <c r="A59" s="8" t="s">
        <v>75</v>
      </c>
      <c r="B59" s="5" t="s">
        <v>14</v>
      </c>
      <c r="C59" s="5" t="s">
        <v>15</v>
      </c>
      <c r="D59" s="6" t="s">
        <v>16</v>
      </c>
      <c r="E59" s="5" t="s">
        <v>17</v>
      </c>
      <c r="F59" s="5" t="s">
        <v>18</v>
      </c>
    </row>
    <row r="60" spans="1:6" ht="60" customHeight="1" x14ac:dyDescent="0.25">
      <c r="A60" s="17" t="s">
        <v>67</v>
      </c>
      <c r="B60" s="18" t="s">
        <v>68</v>
      </c>
      <c r="C60" s="19" t="s">
        <v>22</v>
      </c>
      <c r="D60" s="10">
        <v>4</v>
      </c>
      <c r="E60" s="10">
        <v>3</v>
      </c>
      <c r="F60" s="18" t="s">
        <v>69</v>
      </c>
    </row>
    <row r="61" spans="1:6" ht="45" customHeight="1" x14ac:dyDescent="0.25">
      <c r="A61" s="25" t="s">
        <v>84</v>
      </c>
      <c r="B61" s="26"/>
      <c r="C61" s="27"/>
      <c r="D61" s="11">
        <f>D60*E60</f>
        <v>12</v>
      </c>
      <c r="E61" s="28"/>
      <c r="F61" s="29"/>
    </row>
    <row r="62" spans="1:6" ht="36" customHeight="1" x14ac:dyDescent="0.25">
      <c r="A62" s="53" t="s">
        <v>86</v>
      </c>
      <c r="B62" s="54"/>
      <c r="C62" s="54"/>
      <c r="D62" s="54"/>
      <c r="E62" s="54"/>
      <c r="F62" s="54"/>
    </row>
    <row r="63" spans="1:6" ht="50.45" customHeight="1" x14ac:dyDescent="0.25">
      <c r="A63" s="8" t="s">
        <v>70</v>
      </c>
      <c r="B63" s="5" t="s">
        <v>14</v>
      </c>
      <c r="C63" s="5" t="s">
        <v>15</v>
      </c>
      <c r="D63" s="6" t="s">
        <v>16</v>
      </c>
      <c r="E63" s="5" t="s">
        <v>17</v>
      </c>
      <c r="F63" s="5" t="s">
        <v>18</v>
      </c>
    </row>
    <row r="64" spans="1:6" ht="90" customHeight="1" x14ac:dyDescent="0.25">
      <c r="A64" s="17" t="s">
        <v>71</v>
      </c>
      <c r="B64" s="18" t="s">
        <v>72</v>
      </c>
      <c r="C64" s="18" t="s">
        <v>73</v>
      </c>
      <c r="D64" s="10">
        <v>2</v>
      </c>
      <c r="E64" s="10">
        <v>3</v>
      </c>
      <c r="F64" s="18" t="s">
        <v>74</v>
      </c>
    </row>
    <row r="65" spans="1:6" ht="45" customHeight="1" x14ac:dyDescent="0.25">
      <c r="A65" s="25" t="s">
        <v>84</v>
      </c>
      <c r="B65" s="26"/>
      <c r="C65" s="27"/>
      <c r="D65" s="11">
        <f>D64*E64</f>
        <v>6</v>
      </c>
      <c r="E65" s="28"/>
      <c r="F65" s="29"/>
    </row>
    <row r="66" spans="1:6" ht="101.25" customHeight="1" x14ac:dyDescent="0.25">
      <c r="A66" s="33" t="s">
        <v>82</v>
      </c>
      <c r="B66" s="34"/>
      <c r="C66" s="34"/>
      <c r="D66" s="34"/>
      <c r="E66" s="34"/>
      <c r="F66" s="35"/>
    </row>
  </sheetData>
  <mergeCells count="56">
    <mergeCell ref="E41:F41"/>
    <mergeCell ref="E37:F37"/>
    <mergeCell ref="E34:F34"/>
    <mergeCell ref="A54:C54"/>
    <mergeCell ref="E51:F51"/>
    <mergeCell ref="E48:F48"/>
    <mergeCell ref="A44:C44"/>
    <mergeCell ref="E44:F44"/>
    <mergeCell ref="A11:C11"/>
    <mergeCell ref="B2:F2"/>
    <mergeCell ref="A9:F9"/>
    <mergeCell ref="A52:F52"/>
    <mergeCell ref="A62:F62"/>
    <mergeCell ref="A32:F32"/>
    <mergeCell ref="A35:F35"/>
    <mergeCell ref="A38:F38"/>
    <mergeCell ref="A13:F13"/>
    <mergeCell ref="A22:F22"/>
    <mergeCell ref="A28:F28"/>
    <mergeCell ref="A55:F55"/>
    <mergeCell ref="A58:F58"/>
    <mergeCell ref="A16:F16"/>
    <mergeCell ref="A42:F42"/>
    <mergeCell ref="A45:F45"/>
    <mergeCell ref="A66:F66"/>
    <mergeCell ref="A65:C65"/>
    <mergeCell ref="E65:F65"/>
    <mergeCell ref="A24:C24"/>
    <mergeCell ref="E24:F24"/>
    <mergeCell ref="A27:C27"/>
    <mergeCell ref="E27:F27"/>
    <mergeCell ref="A31:C31"/>
    <mergeCell ref="E31:F31"/>
    <mergeCell ref="A34:C34"/>
    <mergeCell ref="A37:C37"/>
    <mergeCell ref="A41:C41"/>
    <mergeCell ref="A49:F49"/>
    <mergeCell ref="A25:F25"/>
    <mergeCell ref="A48:C48"/>
    <mergeCell ref="A51:C51"/>
    <mergeCell ref="A1:F1"/>
    <mergeCell ref="A57:C57"/>
    <mergeCell ref="A61:C61"/>
    <mergeCell ref="E61:F61"/>
    <mergeCell ref="E57:F57"/>
    <mergeCell ref="E54:F54"/>
    <mergeCell ref="A21:C21"/>
    <mergeCell ref="E21:F21"/>
    <mergeCell ref="A15:C15"/>
    <mergeCell ref="A10:F10"/>
    <mergeCell ref="A2:A3"/>
    <mergeCell ref="A18:C18"/>
    <mergeCell ref="A19:F19"/>
    <mergeCell ref="E15:F15"/>
    <mergeCell ref="E18:F18"/>
    <mergeCell ref="D11:E11"/>
  </mergeCells>
  <phoneticPr fontId="6" type="noConversion"/>
  <conditionalFormatting sqref="D15">
    <cfRule type="cellIs" dxfId="47" priority="50" operator="between">
      <formula>$D$4</formula>
      <formula>$F$4</formula>
    </cfRule>
    <cfRule type="cellIs" dxfId="46" priority="49" operator="between">
      <formula>1</formula>
      <formula>6</formula>
    </cfRule>
    <cfRule type="cellIs" dxfId="45" priority="51" operator="between">
      <formula>$C$5</formula>
      <formula>$E$6</formula>
    </cfRule>
  </conditionalFormatting>
  <conditionalFormatting sqref="D18">
    <cfRule type="cellIs" dxfId="44" priority="48" operator="between">
      <formula>$C$5</formula>
      <formula>$E$6</formula>
    </cfRule>
    <cfRule type="cellIs" dxfId="43" priority="47" operator="between">
      <formula>$D$4</formula>
      <formula>$F$4</formula>
    </cfRule>
    <cfRule type="cellIs" dxfId="42" priority="46" operator="between">
      <formula>1</formula>
      <formula>6</formula>
    </cfRule>
  </conditionalFormatting>
  <conditionalFormatting sqref="D21">
    <cfRule type="cellIs" dxfId="41" priority="45" operator="between">
      <formula>$C$5</formula>
      <formula>$E$6</formula>
    </cfRule>
    <cfRule type="cellIs" dxfId="40" priority="44" operator="between">
      <formula>$D$4</formula>
      <formula>$F$4</formula>
    </cfRule>
    <cfRule type="cellIs" dxfId="39" priority="43" operator="between">
      <formula>1</formula>
      <formula>6</formula>
    </cfRule>
  </conditionalFormatting>
  <conditionalFormatting sqref="D24">
    <cfRule type="cellIs" dxfId="38" priority="42" operator="between">
      <formula>$C$5</formula>
      <formula>$E$6</formula>
    </cfRule>
    <cfRule type="cellIs" dxfId="37" priority="41" operator="between">
      <formula>$D$4</formula>
      <formula>$F$4</formula>
    </cfRule>
    <cfRule type="cellIs" dxfId="36" priority="40" operator="between">
      <formula>1</formula>
      <formula>6</formula>
    </cfRule>
  </conditionalFormatting>
  <conditionalFormatting sqref="D27">
    <cfRule type="cellIs" dxfId="35" priority="36" operator="between">
      <formula>$C$5</formula>
      <formula>$E$6</formula>
    </cfRule>
    <cfRule type="cellIs" dxfId="34" priority="35" operator="between">
      <formula>$D$4</formula>
      <formula>$F$4</formula>
    </cfRule>
    <cfRule type="cellIs" dxfId="33" priority="34" operator="between">
      <formula>1</formula>
      <formula>6</formula>
    </cfRule>
  </conditionalFormatting>
  <conditionalFormatting sqref="D31">
    <cfRule type="cellIs" dxfId="32" priority="31" operator="between">
      <formula>1</formula>
      <formula>6</formula>
    </cfRule>
    <cfRule type="cellIs" dxfId="31" priority="33" operator="between">
      <formula>$C$5</formula>
      <formula>$E$6</formula>
    </cfRule>
    <cfRule type="cellIs" dxfId="30" priority="32" operator="between">
      <formula>$D$4</formula>
      <formula>$F$4</formula>
    </cfRule>
  </conditionalFormatting>
  <conditionalFormatting sqref="D34">
    <cfRule type="cellIs" dxfId="29" priority="30" operator="between">
      <formula>$C$5</formula>
      <formula>$E$6</formula>
    </cfRule>
    <cfRule type="cellIs" dxfId="28" priority="29" operator="between">
      <formula>$D$4</formula>
      <formula>$F$4</formula>
    </cfRule>
    <cfRule type="cellIs" dxfId="27" priority="28" operator="between">
      <formula>1</formula>
      <formula>6</formula>
    </cfRule>
  </conditionalFormatting>
  <conditionalFormatting sqref="D37">
    <cfRule type="cellIs" dxfId="26" priority="25" operator="between">
      <formula>1</formula>
      <formula>6</formula>
    </cfRule>
    <cfRule type="cellIs" dxfId="25" priority="26" operator="between">
      <formula>$D$4</formula>
      <formula>$F$4</formula>
    </cfRule>
    <cfRule type="cellIs" dxfId="24" priority="27" operator="between">
      <formula>$C$5</formula>
      <formula>$E$6</formula>
    </cfRule>
  </conditionalFormatting>
  <conditionalFormatting sqref="D41">
    <cfRule type="cellIs" dxfId="23" priority="24" operator="between">
      <formula>$C$5</formula>
      <formula>$E$6</formula>
    </cfRule>
    <cfRule type="cellIs" dxfId="22" priority="23" operator="between">
      <formula>$D$4</formula>
      <formula>$F$4</formula>
    </cfRule>
    <cfRule type="cellIs" dxfId="21" priority="22" operator="between">
      <formula>1</formula>
      <formula>6</formula>
    </cfRule>
  </conditionalFormatting>
  <conditionalFormatting sqref="D44">
    <cfRule type="cellIs" dxfId="20" priority="19" operator="between">
      <formula>1</formula>
      <formula>6</formula>
    </cfRule>
    <cfRule type="cellIs" dxfId="19" priority="21" operator="between">
      <formula>$C$5</formula>
      <formula>$E$6</formula>
    </cfRule>
    <cfRule type="cellIs" dxfId="18" priority="20" operator="between">
      <formula>$D$4</formula>
      <formula>$F$4</formula>
    </cfRule>
  </conditionalFormatting>
  <conditionalFormatting sqref="D48">
    <cfRule type="cellIs" dxfId="17" priority="18" operator="between">
      <formula>$C$5</formula>
      <formula>$E$6</formula>
    </cfRule>
    <cfRule type="cellIs" dxfId="16" priority="17" operator="between">
      <formula>$D$4</formula>
      <formula>$F$4</formula>
    </cfRule>
    <cfRule type="cellIs" dxfId="15" priority="16" operator="between">
      <formula>1</formula>
      <formula>6</formula>
    </cfRule>
  </conditionalFormatting>
  <conditionalFormatting sqref="D51">
    <cfRule type="cellIs" dxfId="14" priority="13" operator="between">
      <formula>1</formula>
      <formula>6</formula>
    </cfRule>
    <cfRule type="cellIs" dxfId="13" priority="15" operator="between">
      <formula>$C$5</formula>
      <formula>$E$6</formula>
    </cfRule>
    <cfRule type="cellIs" dxfId="12" priority="14" operator="between">
      <formula>$D$4</formula>
      <formula>$F$4</formula>
    </cfRule>
  </conditionalFormatting>
  <conditionalFormatting sqref="D54">
    <cfRule type="cellIs" dxfId="11" priority="12" operator="between">
      <formula>$C$5</formula>
      <formula>$E$6</formula>
    </cfRule>
    <cfRule type="cellIs" dxfId="10" priority="11" operator="between">
      <formula>$D$4</formula>
      <formula>$F$4</formula>
    </cfRule>
    <cfRule type="cellIs" dxfId="9" priority="10" operator="between">
      <formula>1</formula>
      <formula>6</formula>
    </cfRule>
  </conditionalFormatting>
  <conditionalFormatting sqref="D57">
    <cfRule type="cellIs" dxfId="8" priority="7" operator="between">
      <formula>1</formula>
      <formula>6</formula>
    </cfRule>
    <cfRule type="cellIs" dxfId="7" priority="9" operator="between">
      <formula>$C$5</formula>
      <formula>$E$6</formula>
    </cfRule>
    <cfRule type="cellIs" dxfId="6" priority="8" operator="between">
      <formula>$D$4</formula>
      <formula>$F$4</formula>
    </cfRule>
  </conditionalFormatting>
  <conditionalFormatting sqref="D61">
    <cfRule type="cellIs" dxfId="5" priority="6" operator="between">
      <formula>$C$5</formula>
      <formula>$E$6</formula>
    </cfRule>
    <cfRule type="cellIs" dxfId="4" priority="5" operator="between">
      <formula>$D$4</formula>
      <formula>$F$4</formula>
    </cfRule>
    <cfRule type="cellIs" dxfId="3" priority="4" operator="between">
      <formula>1</formula>
      <formula>6</formula>
    </cfRule>
  </conditionalFormatting>
  <conditionalFormatting sqref="D65">
    <cfRule type="cellIs" dxfId="2" priority="2" operator="between">
      <formula>$D$4</formula>
      <formula>$F$4</formula>
    </cfRule>
    <cfRule type="cellIs" dxfId="1" priority="3" operator="between">
      <formula>$C$5</formula>
      <formula>$E$6</formula>
    </cfRule>
    <cfRule type="cellIs" dxfId="0" priority="1" operator="between">
      <formula>1</formula>
      <formula>6</formula>
    </cfRule>
  </conditionalFormatting>
  <pageMargins left="0.7" right="0.7" top="0.75" bottom="0.75" header="0.3" footer="0.3"/>
  <pageSetup paperSize="9" scale="67" fitToHeight="7" orientation="portrait" horizontalDpi="4294967293"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r:uid="{9565A6EC-27F4-49A2-87AD-CB76E68B82F2}">
          <x14:formula1>
            <xm:f>'Ark2'!$B$3:$B$7</xm:f>
          </x14:formula1>
          <xm:sqref>E44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76B6E-1B7D-43E8-977D-C78CB28EB683}">
  <dimension ref="B2:D7"/>
  <sheetViews>
    <sheetView workbookViewId="0">
      <selection activeCell="E14" sqref="E14"/>
    </sheetView>
  </sheetViews>
  <sheetFormatPr baseColWidth="10" defaultRowHeight="15.75" x14ac:dyDescent="0.25"/>
  <sheetData>
    <row r="2" spans="2:4" x14ac:dyDescent="0.25">
      <c r="B2" t="s">
        <v>17</v>
      </c>
      <c r="D2" t="s">
        <v>15</v>
      </c>
    </row>
    <row r="3" spans="2:4" x14ac:dyDescent="0.25">
      <c r="B3" t="s">
        <v>7</v>
      </c>
      <c r="D3" s="9" t="s">
        <v>2</v>
      </c>
    </row>
    <row r="4" spans="2:4" x14ac:dyDescent="0.25">
      <c r="B4" t="s">
        <v>8</v>
      </c>
      <c r="D4" s="9" t="s">
        <v>3</v>
      </c>
    </row>
    <row r="5" spans="2:4" x14ac:dyDescent="0.25">
      <c r="B5" t="s">
        <v>9</v>
      </c>
      <c r="D5" s="9" t="s">
        <v>4</v>
      </c>
    </row>
    <row r="6" spans="2:4" x14ac:dyDescent="0.25">
      <c r="B6" t="s">
        <v>10</v>
      </c>
      <c r="D6" s="9" t="s">
        <v>5</v>
      </c>
    </row>
    <row r="7" spans="2:4" x14ac:dyDescent="0.25">
      <c r="B7" t="s">
        <v>11</v>
      </c>
      <c r="D7" s="9" t="s">
        <v>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Ark1</vt:lpstr>
      <vt:lpstr>Ark2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Office-bruker</dc:creator>
  <cp:keywords/>
  <dc:description/>
  <cp:lastModifiedBy>Stenberg, Beate</cp:lastModifiedBy>
  <cp:revision/>
  <dcterms:created xsi:type="dcterms:W3CDTF">2016-12-15T21:15:52Z</dcterms:created>
  <dcterms:modified xsi:type="dcterms:W3CDTF">2025-03-19T09:54:27Z</dcterms:modified>
  <cp:category/>
  <cp:contentStatus/>
</cp:coreProperties>
</file>